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7040" yWindow="360" windowWidth="11790" windowHeight="9480"/>
  </bookViews>
  <sheets>
    <sheet name="Travel" sheetId="1" r:id="rId1"/>
    <sheet name="Hospitality provided" sheetId="2" r:id="rId2"/>
    <sheet name="Gifts and hospitality received" sheetId="4" r:id="rId3"/>
    <sheet name="Other" sheetId="3" r:id="rId4"/>
  </sheets>
  <definedNames>
    <definedName name="_xlnm.Print_Area" localSheetId="1">'Hospitality provided'!$A$1:$E$35</definedName>
  </definedNames>
  <calcPr calcId="145621"/>
</workbook>
</file>

<file path=xl/calcChain.xml><?xml version="1.0" encoding="utf-8"?>
<calcChain xmlns="http://schemas.openxmlformats.org/spreadsheetml/2006/main">
  <c r="D2" i="2" l="1"/>
</calcChain>
</file>

<file path=xl/sharedStrings.xml><?xml version="1.0" encoding="utf-8"?>
<sst xmlns="http://schemas.openxmlformats.org/spreadsheetml/2006/main" count="587" uniqueCount="189">
  <si>
    <t>International Travel</t>
  </si>
  <si>
    <t>Credit Card expenses</t>
  </si>
  <si>
    <t>Date</t>
  </si>
  <si>
    <t>Amount (NZ$)</t>
  </si>
  <si>
    <t>Nature (eg, hotel costs, travel, etc)</t>
  </si>
  <si>
    <t>Location/s</t>
  </si>
  <si>
    <t>non-Credit Card expenses</t>
  </si>
  <si>
    <t>DomesticTravel</t>
  </si>
  <si>
    <t xml:space="preserve">Purpose (eg, visiting district offices ...) </t>
  </si>
  <si>
    <t>Domestic Travel</t>
  </si>
  <si>
    <t>Hospitality provided</t>
  </si>
  <si>
    <t xml:space="preserve">Purpose (eg, hosting delegation from ...) </t>
  </si>
  <si>
    <t>Nature</t>
  </si>
  <si>
    <t>Other</t>
  </si>
  <si>
    <t xml:space="preserve">Purpose (eg, farewell for long-serving staff members) </t>
  </si>
  <si>
    <t>Location</t>
  </si>
  <si>
    <t>Total other expenses for the 6-monthly period</t>
  </si>
  <si>
    <t xml:space="preserve">Gifts  </t>
  </si>
  <si>
    <t>Description</t>
  </si>
  <si>
    <t xml:space="preserve">Offered by </t>
  </si>
  <si>
    <t>Estimated value (NZ$)</t>
  </si>
  <si>
    <t>Hospitality</t>
  </si>
  <si>
    <t>Offered by</t>
  </si>
  <si>
    <t xml:space="preserve">Estimated value (NZ$) </t>
  </si>
  <si>
    <t>Name of Chief Executive</t>
  </si>
  <si>
    <t>Disclosure period</t>
  </si>
  <si>
    <t>Non-Credit Card expenses</t>
  </si>
  <si>
    <t>Nature (such as hotel costs, airfares, and taxis)</t>
  </si>
  <si>
    <t xml:space="preserve">Purpose (for example attending conference on...) </t>
  </si>
  <si>
    <t>Amount (NZ$)*</t>
  </si>
  <si>
    <t>International and domestic travel expenses</t>
  </si>
  <si>
    <t>Name of organisation</t>
  </si>
  <si>
    <t xml:space="preserve">Hospitality provided </t>
  </si>
  <si>
    <t>Total travel expenses 
for the six months</t>
  </si>
  <si>
    <t>Gifts and hospitality*</t>
  </si>
  <si>
    <t>* include items such as meals, tickets to events, gifts from overseas counterparts, travel or accomodation (including that accepted by immediate family members).</t>
  </si>
  <si>
    <t>Total hospitality expenses 
for the six months</t>
  </si>
  <si>
    <t>Total hospitality and gifts received
for the six months</t>
  </si>
  <si>
    <t>Mary Quin</t>
  </si>
  <si>
    <t>01/07/2015 - 31/12/2015</t>
  </si>
  <si>
    <t>1/07/2015 - 31/12/2015</t>
  </si>
  <si>
    <t>KEA World Class Awards</t>
  </si>
  <si>
    <t>Airfares</t>
  </si>
  <si>
    <t>Auckland</t>
  </si>
  <si>
    <t>NZMEA</t>
  </si>
  <si>
    <t>Nelson</t>
  </si>
  <si>
    <t>CDC Board Meeting</t>
  </si>
  <si>
    <t>Christchurch</t>
  </si>
  <si>
    <t>NZ Meat Industry Association Conference</t>
  </si>
  <si>
    <t>SHI Global, Maori HSS Cluster &amp; UoA brainstorm on joint venture</t>
  </si>
  <si>
    <t>ELT Roadshow</t>
  </si>
  <si>
    <t>Auckland Meetings</t>
  </si>
  <si>
    <t>Lunch</t>
  </si>
  <si>
    <t>Lunch with Amabssador of Israel</t>
  </si>
  <si>
    <t>Lunch meeting</t>
  </si>
  <si>
    <t>Wellington</t>
  </si>
  <si>
    <t>Teknique meting with Ben Bodley CEO</t>
  </si>
  <si>
    <t>Visit to Food Innovation Waikato &amp; University</t>
  </si>
  <si>
    <t>Hamilton</t>
  </si>
  <si>
    <t>Meeting with John Raine &amp; Bruce McDonald</t>
  </si>
  <si>
    <t>Airport Parking</t>
  </si>
  <si>
    <t>Parking</t>
  </si>
  <si>
    <t>Wellington Airport - Kea World Class Awards Auckland</t>
  </si>
  <si>
    <t>Wellington Airport - Auckland Meetings</t>
  </si>
  <si>
    <t>Herald Breakfast, Waikato Visit &amp; Kea Awards</t>
  </si>
  <si>
    <t>Accommodation</t>
  </si>
  <si>
    <t>Meetings with clients flight cancelled</t>
  </si>
  <si>
    <t>National Business Review</t>
  </si>
  <si>
    <t>Publication</t>
  </si>
  <si>
    <t>N/A</t>
  </si>
  <si>
    <t>Meeting with Phil O'Riley</t>
  </si>
  <si>
    <t>Dinner</t>
  </si>
  <si>
    <t>NZMEA Auckland</t>
  </si>
  <si>
    <t>CDC Board Meeting/FoodSouth Lincoln University</t>
  </si>
  <si>
    <t>CDC Board Meeting/Lincoln University</t>
  </si>
  <si>
    <t>CDC Board Meeting Christchurch</t>
  </si>
  <si>
    <t xml:space="preserve">CDC Board Meeting/FoodSouth/ Lincoln University  </t>
  </si>
  <si>
    <t>Rental Car</t>
  </si>
  <si>
    <t>NZMeat Industry Assocation Conference cancelled flights</t>
  </si>
  <si>
    <t>MIA Meeting Accommodation due to cancelled flight</t>
  </si>
  <si>
    <t>Various client meetings Auckland</t>
  </si>
  <si>
    <t>Various Client Meetings Auckland</t>
  </si>
  <si>
    <t>ELT Roadshow Auckland</t>
  </si>
  <si>
    <t>ELT Roadshow Christchurch</t>
  </si>
  <si>
    <t>Various taxis and airport transfers (11 trips)</t>
  </si>
  <si>
    <t>Taxicharge NZ Ltd taxi fares</t>
  </si>
  <si>
    <t>Cancelled flight expenses for overnight delay</t>
  </si>
  <si>
    <t>Toiletry items for overnight delay</t>
  </si>
  <si>
    <t>Auckland Meetings &amp; NSC Launch</t>
  </si>
  <si>
    <t>BGA Launch Christchurch</t>
  </si>
  <si>
    <t>Westpac NZ CEO Meeting</t>
  </si>
  <si>
    <t>27/7/15 - 10/8/15</t>
  </si>
  <si>
    <t>Airport Transfers</t>
  </si>
  <si>
    <t>Transfer from Balfour Rd, meetings with staff S &amp; A</t>
  </si>
  <si>
    <t>Taxi transfer</t>
  </si>
  <si>
    <t>Airport transfer to CBD</t>
  </si>
  <si>
    <t>Transfer to Balfour Rd, meetins with staff S &amp; A</t>
  </si>
  <si>
    <t>Meeting with Kim Campbell</t>
  </si>
  <si>
    <t>Auckland Airport Transfer</t>
  </si>
  <si>
    <t>Balfour Road Meetings</t>
  </si>
  <si>
    <t>Meeting with Sue Suckling</t>
  </si>
  <si>
    <t>CI Board Meeting Auckland</t>
  </si>
  <si>
    <t>NZ Bio Conference</t>
  </si>
  <si>
    <t>Benchmarking F &amp; P Auckland</t>
  </si>
  <si>
    <t>Te Waka Nui Presentation</t>
  </si>
  <si>
    <t>Breakfast</t>
  </si>
  <si>
    <t>Auckland Board Meeting &amp; Dinner</t>
  </si>
  <si>
    <t>Formal Opening of Powershield Factory</t>
  </si>
  <si>
    <t>Coffee</t>
  </si>
  <si>
    <t>Opening of Formway</t>
  </si>
  <si>
    <t>Staff Meeting Quay Street</t>
  </si>
  <si>
    <t>Dinner with Ruth Richardson</t>
  </si>
  <si>
    <t>Meal with Ruth Richardson (split bill)</t>
  </si>
  <si>
    <t>Metrology Society of Australasia</t>
  </si>
  <si>
    <t>Korean Adaptor Plug</t>
  </si>
  <si>
    <t>Korean Trip</t>
  </si>
  <si>
    <t>Trip to Korea Domestic Leg</t>
  </si>
  <si>
    <t>Korea</t>
  </si>
  <si>
    <t>Conference Korea</t>
  </si>
  <si>
    <t>Conference Fees</t>
  </si>
  <si>
    <t>Tin100 Launch</t>
  </si>
  <si>
    <t>Various client meetings</t>
  </si>
  <si>
    <t>Callaghan Board Strategy session</t>
  </si>
  <si>
    <t>Interview Maori Language Awards</t>
  </si>
  <si>
    <t>Taxi Fare</t>
  </si>
  <si>
    <t>Dinner with Cliff Fuller</t>
  </si>
  <si>
    <t>Meal</t>
  </si>
  <si>
    <t>Levin</t>
  </si>
  <si>
    <t>Petrol (in lieu of airfares)</t>
  </si>
  <si>
    <t>Turangi</t>
  </si>
  <si>
    <t>Maramarua</t>
  </si>
  <si>
    <t>Papakura</t>
  </si>
  <si>
    <t>Hayward Medal Dinner, Kiwifruit Symposium</t>
  </si>
  <si>
    <t>Mt Maunganui</t>
  </si>
  <si>
    <t>Meeting with Dean Peterson</t>
  </si>
  <si>
    <t>Dunedin</t>
  </si>
  <si>
    <t>Client Meetings</t>
  </si>
  <si>
    <t>Dinner Meeting</t>
  </si>
  <si>
    <t>Airport parking</t>
  </si>
  <si>
    <t>Board Strategy Meeting Auckland</t>
  </si>
  <si>
    <t>Airport Taxi Transfer</t>
  </si>
  <si>
    <t>Prime Ministers Science Prize</t>
  </si>
  <si>
    <t>Open for Business Taskforce Meeting</t>
  </si>
  <si>
    <t>Interview Maori Language Week</t>
  </si>
  <si>
    <t>Don Tapscott Conference</t>
  </si>
  <si>
    <t>MIT Sloan Management Review</t>
  </si>
  <si>
    <t>Subscription</t>
  </si>
  <si>
    <t>Meeting with ATEED</t>
  </si>
  <si>
    <t>23.11.15</t>
  </si>
  <si>
    <t>C Prize</t>
  </si>
  <si>
    <t>FoodSouth Opening</t>
  </si>
  <si>
    <t>Deloitte Top 100 Awards</t>
  </si>
  <si>
    <t>Various Christchurch Meetings</t>
  </si>
  <si>
    <t>Beca Speech &amp; CHC Staff Meetings</t>
  </si>
  <si>
    <t>Maori Language Awards</t>
  </si>
  <si>
    <t>ATTEED Meeting</t>
  </si>
  <si>
    <t>Christchurch &amp; Auckland Meetings</t>
  </si>
  <si>
    <t>Balfour Road staff meetings</t>
  </si>
  <si>
    <t>Global Womens Conference Fee &amp; Accommodation</t>
  </si>
  <si>
    <t>Quay St &amp; Balfour Rd staff Meetings</t>
  </si>
  <si>
    <t>Callaghan Innovaiton</t>
  </si>
  <si>
    <t>RTS Meeting</t>
  </si>
  <si>
    <t>Porirua Post Shop private expense charged in error, now reimbursed</t>
  </si>
  <si>
    <t>Postage</t>
  </si>
  <si>
    <t>Registration &amp; Conference Dinner</t>
  </si>
  <si>
    <t xml:space="preserve"> Accommodation</t>
  </si>
  <si>
    <t>Two bottles of Village Press Olive Oil</t>
  </si>
  <si>
    <t xml:space="preserve">NZ Manufacturers and Exporters Association </t>
  </si>
  <si>
    <t xml:space="preserve">Gift of lamb and beef in an insulated cooler bag </t>
  </si>
  <si>
    <t>Red Meat Conference</t>
  </si>
  <si>
    <t>Korean visit gifts</t>
  </si>
  <si>
    <t>1 x small lacquerware jewellery box</t>
  </si>
  <si>
    <t>2 x scarves</t>
  </si>
  <si>
    <t>Business card case and mirror</t>
  </si>
  <si>
    <t>Ballpoint pen logo CAA</t>
  </si>
  <si>
    <t>Civil Aviation Authority</t>
  </si>
  <si>
    <t>ETRI Logo towel</t>
  </si>
  <si>
    <t>ETRI Korea</t>
  </si>
  <si>
    <t>Coffee table book about Scott technoloy</t>
  </si>
  <si>
    <t>Scott Technology, Dunedin</t>
  </si>
  <si>
    <t>Bottle of Wine</t>
  </si>
  <si>
    <t>Makana chocolates</t>
  </si>
  <si>
    <t>Education Perfect</t>
  </si>
  <si>
    <t>Box of chocolates</t>
  </si>
  <si>
    <t>Air New Zealand</t>
  </si>
  <si>
    <t>Scott Technologies Limited</t>
  </si>
  <si>
    <t>Cell phone charges</t>
  </si>
  <si>
    <t>Spark</t>
  </si>
  <si>
    <t>Meeting with client companies, 13 people. 11 Customers &amp; 2 CI Staff (Mary Quin &amp; Dean Peterson @ $100pp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</si>
</sst>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00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4" borderId="0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>
      <alignment vertical="top" wrapText="1"/>
    </xf>
    <xf numFmtId="0" fontId="0" fillId="0" borderId="0" xfId="0" applyFill="1" applyBorder="1" applyAlignment="1">
      <alignment wrapText="1"/>
    </xf>
    <xf numFmtId="0" fontId="2" fillId="5" borderId="2" xfId="0" applyFont="1" applyFill="1" applyBorder="1" applyAlignment="1"/>
    <xf numFmtId="0" fontId="0" fillId="5" borderId="2" xfId="0" applyFill="1" applyBorder="1" applyAlignment="1"/>
    <xf numFmtId="0" fontId="0" fillId="5" borderId="2" xfId="0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5" fillId="0" borderId="5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3" fillId="4" borderId="7" xfId="0" applyFont="1" applyFill="1" applyBorder="1" applyAlignment="1">
      <alignment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vertical="top" wrapText="1"/>
    </xf>
    <xf numFmtId="0" fontId="0" fillId="0" borderId="7" xfId="0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4" fillId="3" borderId="8" xfId="0" applyFont="1" applyFill="1" applyBorder="1" applyAlignment="1">
      <alignment vertical="top" wrapText="1"/>
    </xf>
    <xf numFmtId="0" fontId="3" fillId="3" borderId="9" xfId="0" applyFont="1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/>
    <xf numFmtId="0" fontId="2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/>
    <xf numFmtId="0" fontId="2" fillId="2" borderId="0" xfId="0" applyFont="1" applyFill="1" applyBorder="1" applyAlignment="1"/>
    <xf numFmtId="0" fontId="0" fillId="2" borderId="0" xfId="0" applyFont="1" applyFill="1" applyBorder="1" applyAlignment="1"/>
    <xf numFmtId="0" fontId="0" fillId="2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10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4" fillId="3" borderId="6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2" fillId="5" borderId="3" xfId="0" applyFont="1" applyFill="1" applyBorder="1" applyAlignment="1"/>
    <xf numFmtId="0" fontId="0" fillId="5" borderId="3" xfId="0" applyFont="1" applyFill="1" applyBorder="1" applyAlignment="1"/>
    <xf numFmtId="0" fontId="0" fillId="5" borderId="3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0" borderId="8" xfId="0" applyFont="1" applyBorder="1" applyAlignment="1">
      <alignment wrapText="1"/>
    </xf>
    <xf numFmtId="0" fontId="0" fillId="0" borderId="2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4" borderId="5" xfId="0" applyFont="1" applyFill="1" applyBorder="1" applyAlignment="1">
      <alignment vertical="center" wrapText="1" readingOrder="1"/>
    </xf>
    <xf numFmtId="0" fontId="4" fillId="4" borderId="3" xfId="0" applyFont="1" applyFill="1" applyBorder="1" applyAlignment="1">
      <alignment vertical="center" wrapText="1" readingOrder="1"/>
    </xf>
    <xf numFmtId="0" fontId="4" fillId="4" borderId="10" xfId="0" applyFont="1" applyFill="1" applyBorder="1" applyAlignment="1">
      <alignment vertical="center" wrapText="1" readingOrder="1"/>
    </xf>
    <xf numFmtId="0" fontId="4" fillId="4" borderId="0" xfId="0" applyFont="1" applyFill="1" applyBorder="1" applyAlignment="1">
      <alignment vertical="center" wrapText="1" readingOrder="1"/>
    </xf>
    <xf numFmtId="0" fontId="4" fillId="3" borderId="5" xfId="0" applyFont="1" applyFill="1" applyBorder="1" applyAlignment="1">
      <alignment vertical="center" wrapText="1" readingOrder="1"/>
    </xf>
    <xf numFmtId="0" fontId="4" fillId="3" borderId="3" xfId="0" applyFont="1" applyFill="1" applyBorder="1" applyAlignment="1">
      <alignment vertical="center" wrapText="1" readingOrder="1"/>
    </xf>
    <xf numFmtId="0" fontId="6" fillId="5" borderId="8" xfId="0" applyFont="1" applyFill="1" applyBorder="1" applyAlignment="1">
      <alignment vertical="center" wrapText="1" readingOrder="1"/>
    </xf>
    <xf numFmtId="0" fontId="4" fillId="3" borderId="8" xfId="0" applyFont="1" applyFill="1" applyBorder="1" applyAlignment="1">
      <alignment vertical="center" wrapText="1" readingOrder="1"/>
    </xf>
    <xf numFmtId="0" fontId="4" fillId="3" borderId="2" xfId="0" applyFont="1" applyFill="1" applyBorder="1" applyAlignment="1">
      <alignment vertical="center" wrapText="1" readingOrder="1"/>
    </xf>
    <xf numFmtId="0" fontId="6" fillId="5" borderId="5" xfId="0" applyFont="1" applyFill="1" applyBorder="1" applyAlignment="1">
      <alignment vertical="center" wrapText="1" readingOrder="1"/>
    </xf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7" fillId="0" borderId="0" xfId="0" applyFont="1" applyBorder="1"/>
    <xf numFmtId="0" fontId="7" fillId="0" borderId="0" xfId="0" applyFont="1" applyFill="1" applyBorder="1"/>
    <xf numFmtId="0" fontId="0" fillId="2" borderId="7" xfId="0" applyFont="1" applyFill="1" applyBorder="1" applyAlignment="1">
      <alignment wrapText="1"/>
    </xf>
    <xf numFmtId="0" fontId="6" fillId="2" borderId="10" xfId="0" applyFont="1" applyFill="1" applyBorder="1" applyAlignment="1">
      <alignment vertical="center" wrapText="1" readingOrder="1"/>
    </xf>
    <xf numFmtId="0" fontId="0" fillId="0" borderId="3" xfId="0" applyFont="1" applyBorder="1" applyAlignment="1">
      <alignment vertical="center" wrapText="1" readingOrder="1"/>
    </xf>
    <xf numFmtId="0" fontId="4" fillId="0" borderId="10" xfId="0" applyFont="1" applyFill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4" fillId="0" borderId="0" xfId="0" applyFont="1" applyFill="1" applyBorder="1" applyAlignment="1">
      <alignment vertical="center" wrapText="1" readingOrder="1"/>
    </xf>
    <xf numFmtId="0" fontId="4" fillId="0" borderId="15" xfId="0" applyFont="1" applyFill="1" applyBorder="1" applyAlignment="1">
      <alignment vertical="center" wrapText="1" readingOrder="1"/>
    </xf>
    <xf numFmtId="0" fontId="2" fillId="0" borderId="15" xfId="0" applyFont="1" applyBorder="1" applyAlignment="1">
      <alignment vertical="center" wrapText="1" readingOrder="1"/>
    </xf>
    <xf numFmtId="0" fontId="2" fillId="0" borderId="16" xfId="0" applyFont="1" applyBorder="1" applyAlignment="1">
      <alignment wrapText="1"/>
    </xf>
    <xf numFmtId="0" fontId="5" fillId="0" borderId="15" xfId="0" applyFont="1" applyBorder="1" applyAlignment="1">
      <alignment vertical="center" wrapText="1" readingOrder="1"/>
    </xf>
    <xf numFmtId="0" fontId="2" fillId="0" borderId="0" xfId="0" applyFont="1" applyFill="1" applyBorder="1" applyAlignment="1">
      <alignment vertical="center" wrapText="1" readingOrder="1"/>
    </xf>
    <xf numFmtId="0" fontId="0" fillId="0" borderId="0" xfId="0" applyFont="1" applyBorder="1" applyAlignment="1">
      <alignment vertical="center" wrapText="1" readingOrder="1"/>
    </xf>
    <xf numFmtId="0" fontId="5" fillId="0" borderId="9" xfId="0" applyFont="1" applyBorder="1" applyAlignment="1">
      <alignment vertical="center" wrapText="1" readingOrder="1"/>
    </xf>
    <xf numFmtId="0" fontId="2" fillId="0" borderId="3" xfId="0" applyFont="1" applyBorder="1" applyAlignment="1">
      <alignment vertical="center" wrapText="1" readingOrder="1"/>
    </xf>
    <xf numFmtId="0" fontId="4" fillId="0" borderId="16" xfId="0" applyFont="1" applyFill="1" applyBorder="1" applyAlignment="1">
      <alignment vertical="center" wrapText="1" readingOrder="1"/>
    </xf>
    <xf numFmtId="0" fontId="2" fillId="0" borderId="15" xfId="0" applyFont="1" applyFill="1" applyBorder="1" applyAlignment="1">
      <alignment vertical="center" wrapText="1" readingOrder="1"/>
    </xf>
    <xf numFmtId="15" fontId="0" fillId="0" borderId="10" xfId="0" applyNumberFormat="1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0" fillId="0" borderId="10" xfId="0" applyNumberFormat="1" applyFont="1" applyBorder="1" applyAlignment="1">
      <alignment wrapText="1"/>
    </xf>
    <xf numFmtId="14" fontId="0" fillId="0" borderId="10" xfId="0" applyNumberFormat="1" applyBorder="1" applyAlignment="1">
      <alignment vertical="top" wrapText="1"/>
    </xf>
    <xf numFmtId="14" fontId="9" fillId="0" borderId="10" xfId="0" applyNumberFormat="1" applyFont="1" applyBorder="1" applyAlignment="1">
      <alignment vertical="top" wrapText="1"/>
    </xf>
    <xf numFmtId="0" fontId="9" fillId="0" borderId="0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0" fillId="0" borderId="0" xfId="0" applyFont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14" fontId="0" fillId="0" borderId="0" xfId="0" applyNumberFormat="1" applyAlignment="1">
      <alignment wrapText="1"/>
    </xf>
    <xf numFmtId="14" fontId="0" fillId="0" borderId="10" xfId="0" applyNumberFormat="1" applyFont="1" applyBorder="1" applyAlignment="1">
      <alignment vertical="top" wrapText="1"/>
    </xf>
    <xf numFmtId="17" fontId="0" fillId="0" borderId="10" xfId="0" applyNumberFormat="1" applyFont="1" applyBorder="1" applyAlignment="1">
      <alignment wrapText="1"/>
    </xf>
    <xf numFmtId="0" fontId="10" fillId="0" borderId="0" xfId="1" applyFont="1"/>
    <xf numFmtId="0" fontId="10" fillId="0" borderId="0" xfId="0" applyFont="1" applyBorder="1" applyAlignment="1">
      <alignment wrapText="1"/>
    </xf>
    <xf numFmtId="0" fontId="11" fillId="0" borderId="0" xfId="1" applyFont="1"/>
    <xf numFmtId="0" fontId="5" fillId="0" borderId="8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9" xfId="0" applyFont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 readingOrder="1"/>
    </xf>
    <xf numFmtId="0" fontId="8" fillId="0" borderId="0" xfId="0" applyFont="1" applyBorder="1" applyAlignment="1">
      <alignment horizontal="center" vertical="center" wrapText="1" readingOrder="1"/>
    </xf>
    <xf numFmtId="0" fontId="8" fillId="0" borderId="7" xfId="0" applyFont="1" applyBorder="1" applyAlignment="1">
      <alignment horizontal="center" vertical="center" wrapText="1" readingOrder="1"/>
    </xf>
    <xf numFmtId="0" fontId="4" fillId="0" borderId="8" xfId="0" applyFont="1" applyFill="1" applyBorder="1" applyAlignment="1">
      <alignment horizontal="center" vertical="center" wrapText="1" readingOrder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2"/>
  <sheetViews>
    <sheetView tabSelected="1" zoomScale="85" zoomScaleNormal="85" workbookViewId="0">
      <selection activeCell="C115" sqref="C115"/>
    </sheetView>
  </sheetViews>
  <sheetFormatPr defaultColWidth="9.140625" defaultRowHeight="12.75" x14ac:dyDescent="0.2"/>
  <cols>
    <col min="1" max="1" width="23.85546875" style="16" customWidth="1"/>
    <col min="2" max="2" width="23.140625" style="2" customWidth="1"/>
    <col min="3" max="3" width="27.42578125" style="2" customWidth="1"/>
    <col min="4" max="4" width="27.140625" style="2" customWidth="1"/>
    <col min="5" max="5" width="28.140625" style="2" customWidth="1"/>
    <col min="6" max="16384" width="9.140625" style="2"/>
  </cols>
  <sheetData>
    <row r="1" spans="1:5" s="7" customFormat="1" ht="36" customHeight="1" x14ac:dyDescent="0.2">
      <c r="A1" s="101" t="s">
        <v>31</v>
      </c>
      <c r="B1" s="93" t="s">
        <v>160</v>
      </c>
      <c r="C1" s="102"/>
      <c r="D1" s="102"/>
      <c r="E1" s="93"/>
    </row>
    <row r="2" spans="1:5" s="7" customFormat="1" ht="35.25" customHeight="1" x14ac:dyDescent="0.2">
      <c r="A2" s="103" t="s">
        <v>24</v>
      </c>
      <c r="B2" s="104" t="s">
        <v>38</v>
      </c>
      <c r="C2" s="95" t="s">
        <v>25</v>
      </c>
      <c r="D2" s="104" t="s">
        <v>40</v>
      </c>
      <c r="E2" s="104"/>
    </row>
    <row r="3" spans="1:5" s="7" customFormat="1" ht="35.25" customHeight="1" x14ac:dyDescent="0.2">
      <c r="A3" s="121" t="s">
        <v>30</v>
      </c>
      <c r="B3" s="122"/>
      <c r="C3" s="122"/>
      <c r="D3" s="122"/>
      <c r="E3" s="123"/>
    </row>
    <row r="4" spans="1:5" s="8" customFormat="1" ht="31.5" x14ac:dyDescent="0.2">
      <c r="A4" s="74" t="s">
        <v>0</v>
      </c>
      <c r="B4" s="75" t="s">
        <v>1</v>
      </c>
      <c r="C4" s="9"/>
      <c r="D4" s="9"/>
      <c r="E4" s="25"/>
    </row>
    <row r="5" spans="1:5" s="7" customFormat="1" ht="25.5" x14ac:dyDescent="0.2">
      <c r="A5" s="26" t="s">
        <v>2</v>
      </c>
      <c r="B5" s="3" t="s">
        <v>29</v>
      </c>
      <c r="C5" s="3" t="s">
        <v>28</v>
      </c>
      <c r="D5" s="3" t="s">
        <v>27</v>
      </c>
      <c r="E5" s="27" t="s">
        <v>5</v>
      </c>
    </row>
    <row r="6" spans="1:5" s="7" customFormat="1" x14ac:dyDescent="0.2">
      <c r="A6" s="109">
        <v>42295</v>
      </c>
      <c r="B6" s="110">
        <v>32.04</v>
      </c>
      <c r="C6" s="110" t="s">
        <v>115</v>
      </c>
      <c r="D6" s="110" t="s">
        <v>114</v>
      </c>
      <c r="E6" s="111" t="s">
        <v>43</v>
      </c>
    </row>
    <row r="7" spans="1:5" s="7" customFormat="1" x14ac:dyDescent="0.2">
      <c r="A7" s="109">
        <v>42295</v>
      </c>
      <c r="B7" s="110">
        <v>71.040000000000006</v>
      </c>
      <c r="C7" s="110" t="s">
        <v>115</v>
      </c>
      <c r="D7" s="110" t="s">
        <v>124</v>
      </c>
      <c r="E7" s="111" t="s">
        <v>117</v>
      </c>
    </row>
    <row r="8" spans="1:5" s="7" customFormat="1" x14ac:dyDescent="0.2">
      <c r="A8" s="113"/>
      <c r="B8" s="110">
        <v>2046.12</v>
      </c>
      <c r="C8" s="110" t="s">
        <v>115</v>
      </c>
      <c r="D8" s="110" t="s">
        <v>65</v>
      </c>
      <c r="E8" s="111" t="s">
        <v>117</v>
      </c>
    </row>
    <row r="9" spans="1:5" s="7" customFormat="1" x14ac:dyDescent="0.2">
      <c r="A9" s="109">
        <v>42296</v>
      </c>
      <c r="B9" s="110">
        <v>16.329999999999998</v>
      </c>
      <c r="C9" s="110" t="s">
        <v>115</v>
      </c>
      <c r="D9" s="110" t="s">
        <v>124</v>
      </c>
      <c r="E9" s="111" t="s">
        <v>117</v>
      </c>
    </row>
    <row r="10" spans="1:5" s="7" customFormat="1" x14ac:dyDescent="0.2">
      <c r="A10" s="113"/>
      <c r="B10" s="110">
        <v>80.959999999999994</v>
      </c>
      <c r="C10" s="110" t="s">
        <v>115</v>
      </c>
      <c r="D10" s="110" t="s">
        <v>124</v>
      </c>
      <c r="E10" s="111" t="s">
        <v>117</v>
      </c>
    </row>
    <row r="11" spans="1:5" s="7" customFormat="1" x14ac:dyDescent="0.2">
      <c r="A11" s="109">
        <v>42297</v>
      </c>
      <c r="B11" s="110">
        <v>11.24</v>
      </c>
      <c r="C11" s="110" t="s">
        <v>115</v>
      </c>
      <c r="D11" s="110" t="s">
        <v>124</v>
      </c>
      <c r="E11" s="111" t="s">
        <v>117</v>
      </c>
    </row>
    <row r="12" spans="1:5" x14ac:dyDescent="0.2">
      <c r="A12" s="114"/>
      <c r="B12" s="45">
        <v>39.01</v>
      </c>
      <c r="C12" s="45" t="s">
        <v>115</v>
      </c>
      <c r="D12" s="45" t="s">
        <v>124</v>
      </c>
      <c r="E12" s="55" t="s">
        <v>117</v>
      </c>
    </row>
    <row r="13" spans="1:5" x14ac:dyDescent="0.2">
      <c r="A13" s="116">
        <v>42298</v>
      </c>
      <c r="B13" s="45">
        <v>4.72</v>
      </c>
      <c r="C13" s="45" t="s">
        <v>115</v>
      </c>
      <c r="D13" s="45" t="s">
        <v>124</v>
      </c>
      <c r="E13" s="55" t="s">
        <v>117</v>
      </c>
    </row>
    <row r="14" spans="1:5" x14ac:dyDescent="0.2">
      <c r="A14" s="114"/>
      <c r="B14" s="45">
        <v>13.64</v>
      </c>
      <c r="C14" s="45" t="s">
        <v>115</v>
      </c>
      <c r="D14" s="45" t="s">
        <v>124</v>
      </c>
      <c r="E14" s="55" t="s">
        <v>117</v>
      </c>
    </row>
    <row r="15" spans="1:5" x14ac:dyDescent="0.2">
      <c r="A15" s="108">
        <v>42299</v>
      </c>
      <c r="B15" s="15">
        <v>54.13</v>
      </c>
      <c r="C15" s="15" t="s">
        <v>115</v>
      </c>
      <c r="D15" s="15" t="s">
        <v>124</v>
      </c>
      <c r="E15" s="29" t="s">
        <v>117</v>
      </c>
    </row>
    <row r="16" spans="1:5" x14ac:dyDescent="0.2">
      <c r="A16" s="108">
        <v>42300</v>
      </c>
      <c r="B16" s="15">
        <v>990.45</v>
      </c>
      <c r="C16" s="15" t="s">
        <v>115</v>
      </c>
      <c r="D16" s="15" t="s">
        <v>65</v>
      </c>
      <c r="E16" s="29" t="s">
        <v>117</v>
      </c>
    </row>
    <row r="17" spans="1:5" x14ac:dyDescent="0.2">
      <c r="A17" s="108">
        <v>42301</v>
      </c>
      <c r="B17" s="15">
        <v>244.12</v>
      </c>
      <c r="C17" s="15" t="s">
        <v>115</v>
      </c>
      <c r="D17" s="15" t="s">
        <v>65</v>
      </c>
      <c r="E17" s="29" t="s">
        <v>117</v>
      </c>
    </row>
    <row r="18" spans="1:5" x14ac:dyDescent="0.2">
      <c r="A18" s="108">
        <v>42302</v>
      </c>
      <c r="B18" s="15">
        <v>243.48</v>
      </c>
      <c r="C18" s="15" t="s">
        <v>115</v>
      </c>
      <c r="D18" s="15" t="s">
        <v>60</v>
      </c>
      <c r="E18" s="29" t="s">
        <v>55</v>
      </c>
    </row>
    <row r="19" spans="1:5" x14ac:dyDescent="0.2">
      <c r="A19" s="108"/>
      <c r="B19" s="15"/>
      <c r="C19" s="15"/>
      <c r="D19" s="15"/>
      <c r="E19" s="29"/>
    </row>
    <row r="20" spans="1:5" x14ac:dyDescent="0.2">
      <c r="A20" s="108"/>
      <c r="B20" s="15"/>
      <c r="C20" s="15"/>
      <c r="D20" s="15"/>
      <c r="E20" s="29"/>
    </row>
    <row r="21" spans="1:5" x14ac:dyDescent="0.2">
      <c r="A21" s="108"/>
      <c r="B21" s="15"/>
      <c r="C21" s="15"/>
      <c r="D21" s="15"/>
      <c r="E21" s="29"/>
    </row>
    <row r="22" spans="1:5" x14ac:dyDescent="0.2">
      <c r="A22" s="108"/>
      <c r="B22" s="15"/>
      <c r="C22" s="15"/>
      <c r="D22" s="15"/>
      <c r="E22" s="29"/>
    </row>
    <row r="23" spans="1:5" ht="12" customHeight="1" x14ac:dyDescent="0.2">
      <c r="A23" s="28"/>
      <c r="B23" s="15"/>
      <c r="C23" s="15"/>
      <c r="D23" s="15"/>
      <c r="E23" s="29"/>
    </row>
    <row r="24" spans="1:5" s="8" customFormat="1" ht="31.5" x14ac:dyDescent="0.2">
      <c r="A24" s="72" t="s">
        <v>0</v>
      </c>
      <c r="B24" s="73" t="s">
        <v>26</v>
      </c>
      <c r="C24" s="10"/>
      <c r="D24" s="10"/>
      <c r="E24" s="30"/>
    </row>
    <row r="25" spans="1:5" s="7" customFormat="1" x14ac:dyDescent="0.2">
      <c r="A25" s="26" t="s">
        <v>2</v>
      </c>
      <c r="B25" s="3" t="s">
        <v>29</v>
      </c>
      <c r="C25" s="3"/>
      <c r="D25" s="3"/>
      <c r="E25" s="27"/>
    </row>
    <row r="26" spans="1:5" x14ac:dyDescent="0.2">
      <c r="A26" s="108">
        <v>42296</v>
      </c>
      <c r="B26" s="15">
        <v>5905.82</v>
      </c>
      <c r="C26" s="15" t="s">
        <v>115</v>
      </c>
      <c r="D26" s="15" t="s">
        <v>42</v>
      </c>
      <c r="E26" s="29" t="s">
        <v>117</v>
      </c>
    </row>
    <row r="27" spans="1:5" x14ac:dyDescent="0.2">
      <c r="A27" s="108">
        <v>42297</v>
      </c>
      <c r="B27" s="15">
        <v>730</v>
      </c>
      <c r="C27" s="15" t="s">
        <v>118</v>
      </c>
      <c r="D27" s="15" t="s">
        <v>119</v>
      </c>
      <c r="E27" s="29" t="s">
        <v>117</v>
      </c>
    </row>
    <row r="28" spans="1:5" x14ac:dyDescent="0.2">
      <c r="A28" s="28"/>
      <c r="B28" s="15"/>
      <c r="C28" s="15"/>
      <c r="D28" s="15"/>
      <c r="E28" s="29"/>
    </row>
    <row r="29" spans="1:5" x14ac:dyDescent="0.2">
      <c r="A29" s="28"/>
      <c r="B29" s="15"/>
      <c r="C29" s="15"/>
      <c r="D29" s="15"/>
      <c r="E29" s="29"/>
    </row>
    <row r="30" spans="1:5" s="8" customFormat="1" ht="31.5" x14ac:dyDescent="0.2">
      <c r="A30" s="76" t="s">
        <v>7</v>
      </c>
      <c r="B30" s="77" t="s">
        <v>1</v>
      </c>
      <c r="C30" s="14"/>
      <c r="D30" s="14"/>
      <c r="E30" s="31"/>
    </row>
    <row r="31" spans="1:5" s="7" customFormat="1" ht="25.5" customHeight="1" x14ac:dyDescent="0.2">
      <c r="A31" s="26" t="s">
        <v>2</v>
      </c>
      <c r="B31" s="3" t="s">
        <v>29</v>
      </c>
      <c r="C31" s="3" t="s">
        <v>8</v>
      </c>
      <c r="D31" s="3" t="s">
        <v>4</v>
      </c>
      <c r="E31" s="27" t="s">
        <v>5</v>
      </c>
    </row>
    <row r="32" spans="1:5" s="7" customFormat="1" ht="25.5" x14ac:dyDescent="0.2">
      <c r="A32" s="109">
        <v>42186</v>
      </c>
      <c r="B32" s="110">
        <v>34.78</v>
      </c>
      <c r="C32" s="110" t="s">
        <v>57</v>
      </c>
      <c r="D32" s="110" t="s">
        <v>52</v>
      </c>
      <c r="E32" s="111" t="s">
        <v>58</v>
      </c>
    </row>
    <row r="33" spans="1:5" s="7" customFormat="1" ht="25.5" x14ac:dyDescent="0.2">
      <c r="A33" s="109">
        <v>42187</v>
      </c>
      <c r="B33" s="110">
        <v>27.39</v>
      </c>
      <c r="C33" s="110" t="s">
        <v>59</v>
      </c>
      <c r="D33" s="110" t="s">
        <v>52</v>
      </c>
      <c r="E33" s="111" t="s">
        <v>43</v>
      </c>
    </row>
    <row r="34" spans="1:5" s="7" customFormat="1" ht="25.5" x14ac:dyDescent="0.2">
      <c r="A34" s="109">
        <v>42188</v>
      </c>
      <c r="B34" s="110">
        <v>91.3</v>
      </c>
      <c r="C34" s="110" t="s">
        <v>62</v>
      </c>
      <c r="D34" s="110" t="s">
        <v>61</v>
      </c>
      <c r="E34" s="111" t="s">
        <v>55</v>
      </c>
    </row>
    <row r="35" spans="1:5" s="7" customFormat="1" ht="25.5" x14ac:dyDescent="0.2">
      <c r="A35" s="109"/>
      <c r="B35" s="110">
        <v>30.43</v>
      </c>
      <c r="C35" s="110" t="s">
        <v>63</v>
      </c>
      <c r="D35" s="110" t="s">
        <v>61</v>
      </c>
      <c r="E35" s="111" t="s">
        <v>55</v>
      </c>
    </row>
    <row r="36" spans="1:5" s="7" customFormat="1" ht="25.5" x14ac:dyDescent="0.2">
      <c r="A36" s="109"/>
      <c r="B36" s="110">
        <v>509.56</v>
      </c>
      <c r="C36" s="110" t="s">
        <v>64</v>
      </c>
      <c r="D36" s="110" t="s">
        <v>65</v>
      </c>
      <c r="E36" s="111" t="s">
        <v>43</v>
      </c>
    </row>
    <row r="37" spans="1:5" s="7" customFormat="1" ht="25.5" x14ac:dyDescent="0.2">
      <c r="A37" s="109">
        <v>42193</v>
      </c>
      <c r="B37" s="110">
        <v>25.22</v>
      </c>
      <c r="C37" s="110" t="s">
        <v>66</v>
      </c>
      <c r="D37" s="110" t="s">
        <v>61</v>
      </c>
      <c r="E37" s="111" t="s">
        <v>55</v>
      </c>
    </row>
    <row r="38" spans="1:5" s="7" customFormat="1" ht="12" customHeight="1" x14ac:dyDescent="0.2">
      <c r="A38" s="109">
        <v>42205</v>
      </c>
      <c r="B38" s="110">
        <v>30.43</v>
      </c>
      <c r="C38" s="110" t="s">
        <v>72</v>
      </c>
      <c r="D38" s="110" t="s">
        <v>61</v>
      </c>
      <c r="E38" s="111" t="s">
        <v>55</v>
      </c>
    </row>
    <row r="39" spans="1:5" s="7" customFormat="1" ht="12" customHeight="1" x14ac:dyDescent="0.2">
      <c r="A39" s="109">
        <v>42207</v>
      </c>
      <c r="B39" s="110">
        <v>16.170000000000002</v>
      </c>
      <c r="C39" s="110" t="s">
        <v>73</v>
      </c>
      <c r="D39" s="110" t="s">
        <v>61</v>
      </c>
      <c r="E39" s="111" t="s">
        <v>47</v>
      </c>
    </row>
    <row r="40" spans="1:5" s="7" customFormat="1" ht="12" customHeight="1" x14ac:dyDescent="0.2">
      <c r="A40" s="109"/>
      <c r="B40" s="110">
        <v>5.74</v>
      </c>
      <c r="C40" s="110" t="s">
        <v>74</v>
      </c>
      <c r="D40" s="110" t="s">
        <v>61</v>
      </c>
      <c r="E40" s="111" t="s">
        <v>47</v>
      </c>
    </row>
    <row r="41" spans="1:5" s="7" customFormat="1" ht="12" customHeight="1" x14ac:dyDescent="0.2">
      <c r="A41" s="109"/>
      <c r="B41" s="110">
        <v>30.43</v>
      </c>
      <c r="C41" s="110" t="s">
        <v>75</v>
      </c>
      <c r="D41" s="110" t="s">
        <v>60</v>
      </c>
      <c r="E41" s="111" t="s">
        <v>55</v>
      </c>
    </row>
    <row r="42" spans="1:5" s="7" customFormat="1" ht="12" customHeight="1" x14ac:dyDescent="0.2">
      <c r="A42" s="109"/>
      <c r="B42" s="110">
        <v>10</v>
      </c>
      <c r="C42" s="110" t="s">
        <v>75</v>
      </c>
      <c r="D42" s="110" t="s">
        <v>52</v>
      </c>
      <c r="E42" s="111" t="s">
        <v>47</v>
      </c>
    </row>
    <row r="43" spans="1:5" s="110" customFormat="1" ht="12" customHeight="1" x14ac:dyDescent="0.2">
      <c r="A43" s="109"/>
      <c r="B43" s="110">
        <v>75.06</v>
      </c>
      <c r="C43" s="110" t="s">
        <v>76</v>
      </c>
      <c r="D43" s="110" t="s">
        <v>77</v>
      </c>
      <c r="E43" s="111" t="s">
        <v>47</v>
      </c>
    </row>
    <row r="44" spans="1:5" ht="25.5" x14ac:dyDescent="0.2">
      <c r="A44" s="108">
        <v>42213</v>
      </c>
      <c r="B44" s="15">
        <v>70</v>
      </c>
      <c r="C44" s="15" t="s">
        <v>78</v>
      </c>
      <c r="D44" s="15" t="s">
        <v>60</v>
      </c>
      <c r="E44" s="29" t="s">
        <v>55</v>
      </c>
    </row>
    <row r="45" spans="1:5" ht="25.5" x14ac:dyDescent="0.2">
      <c r="A45" s="108"/>
      <c r="B45" s="15">
        <v>134.78</v>
      </c>
      <c r="C45" s="15" t="s">
        <v>79</v>
      </c>
      <c r="D45" s="15" t="s">
        <v>65</v>
      </c>
      <c r="E45" s="29" t="s">
        <v>45</v>
      </c>
    </row>
    <row r="46" spans="1:5" ht="25.5" x14ac:dyDescent="0.2">
      <c r="A46" s="108">
        <v>42215</v>
      </c>
      <c r="B46" s="15">
        <v>30.43</v>
      </c>
      <c r="C46" s="15" t="s">
        <v>80</v>
      </c>
      <c r="D46" s="15" t="s">
        <v>60</v>
      </c>
      <c r="E46" s="29" t="s">
        <v>55</v>
      </c>
    </row>
    <row r="47" spans="1:5" ht="25.5" x14ac:dyDescent="0.2">
      <c r="A47" s="108"/>
      <c r="B47" s="15">
        <v>12.17</v>
      </c>
      <c r="C47" s="15" t="s">
        <v>81</v>
      </c>
      <c r="D47" s="15" t="s">
        <v>52</v>
      </c>
      <c r="E47" s="29" t="s">
        <v>43</v>
      </c>
    </row>
    <row r="48" spans="1:5" x14ac:dyDescent="0.2">
      <c r="A48" s="108">
        <v>42222</v>
      </c>
      <c r="B48" s="15">
        <v>30.43</v>
      </c>
      <c r="C48" s="15" t="s">
        <v>82</v>
      </c>
      <c r="D48" s="15" t="s">
        <v>60</v>
      </c>
      <c r="E48" s="29" t="s">
        <v>55</v>
      </c>
    </row>
    <row r="49" spans="1:5" x14ac:dyDescent="0.2">
      <c r="A49" s="2"/>
      <c r="B49" s="2">
        <v>31.74</v>
      </c>
      <c r="C49" s="2" t="s">
        <v>82</v>
      </c>
      <c r="D49" s="2" t="s">
        <v>52</v>
      </c>
      <c r="E49" s="2" t="s">
        <v>43</v>
      </c>
    </row>
    <row r="50" spans="1:5" x14ac:dyDescent="0.2">
      <c r="A50" s="115">
        <v>42226</v>
      </c>
      <c r="B50" s="2">
        <v>35</v>
      </c>
      <c r="C50" s="2" t="s">
        <v>83</v>
      </c>
      <c r="D50" s="2" t="s">
        <v>60</v>
      </c>
      <c r="E50" s="2" t="s">
        <v>55</v>
      </c>
    </row>
    <row r="51" spans="1:5" ht="25.5" x14ac:dyDescent="0.2">
      <c r="A51" s="115">
        <v>42263</v>
      </c>
      <c r="B51" s="2">
        <v>13.13</v>
      </c>
      <c r="C51" s="2" t="s">
        <v>93</v>
      </c>
      <c r="D51" s="2" t="s">
        <v>94</v>
      </c>
      <c r="E51" s="2" t="s">
        <v>43</v>
      </c>
    </row>
    <row r="52" spans="1:5" x14ac:dyDescent="0.2">
      <c r="A52" s="115"/>
      <c r="B52" s="2">
        <v>88.52</v>
      </c>
      <c r="C52" s="2" t="s">
        <v>95</v>
      </c>
      <c r="D52" s="2" t="s">
        <v>94</v>
      </c>
      <c r="E52" s="2" t="s">
        <v>43</v>
      </c>
    </row>
    <row r="53" spans="1:5" ht="25.5" x14ac:dyDescent="0.2">
      <c r="A53" s="115"/>
      <c r="B53" s="2">
        <v>15.22</v>
      </c>
      <c r="C53" s="2" t="s">
        <v>96</v>
      </c>
      <c r="D53" s="2" t="s">
        <v>94</v>
      </c>
      <c r="E53" s="2" t="s">
        <v>43</v>
      </c>
    </row>
    <row r="54" spans="1:5" x14ac:dyDescent="0.2">
      <c r="A54" s="115"/>
      <c r="B54" s="2">
        <v>19.04</v>
      </c>
      <c r="C54" s="2" t="s">
        <v>97</v>
      </c>
      <c r="D54" s="2" t="s">
        <v>94</v>
      </c>
      <c r="E54" s="2" t="s">
        <v>43</v>
      </c>
    </row>
    <row r="55" spans="1:5" x14ac:dyDescent="0.2">
      <c r="A55" s="115">
        <v>42264</v>
      </c>
      <c r="B55" s="2">
        <v>67.5</v>
      </c>
      <c r="C55" s="2" t="s">
        <v>98</v>
      </c>
      <c r="D55" s="2" t="s">
        <v>94</v>
      </c>
      <c r="E55" s="2" t="s">
        <v>43</v>
      </c>
    </row>
    <row r="56" spans="1:5" x14ac:dyDescent="0.2">
      <c r="A56" s="115"/>
      <c r="B56" s="2">
        <v>59.13</v>
      </c>
      <c r="C56" s="2" t="s">
        <v>99</v>
      </c>
      <c r="D56" s="2" t="s">
        <v>60</v>
      </c>
      <c r="E56" s="2" t="s">
        <v>55</v>
      </c>
    </row>
    <row r="57" spans="1:5" x14ac:dyDescent="0.2">
      <c r="A57" s="115">
        <v>42271</v>
      </c>
      <c r="B57" s="2">
        <v>30.6</v>
      </c>
      <c r="C57" s="2" t="s">
        <v>104</v>
      </c>
      <c r="D57" s="2" t="s">
        <v>105</v>
      </c>
      <c r="E57" s="2" t="s">
        <v>43</v>
      </c>
    </row>
    <row r="58" spans="1:5" x14ac:dyDescent="0.2">
      <c r="A58" s="115"/>
      <c r="B58" s="2">
        <v>29.5</v>
      </c>
      <c r="C58" s="2" t="s">
        <v>51</v>
      </c>
      <c r="D58" s="2" t="s">
        <v>52</v>
      </c>
      <c r="E58" s="2" t="s">
        <v>43</v>
      </c>
    </row>
    <row r="59" spans="1:5" x14ac:dyDescent="0.2">
      <c r="A59" s="115"/>
      <c r="B59" s="2">
        <v>28</v>
      </c>
      <c r="C59" s="2" t="s">
        <v>103</v>
      </c>
      <c r="D59" s="2" t="s">
        <v>52</v>
      </c>
      <c r="E59" s="2" t="s">
        <v>43</v>
      </c>
    </row>
    <row r="60" spans="1:5" x14ac:dyDescent="0.2">
      <c r="A60" s="115">
        <v>42277</v>
      </c>
      <c r="B60" s="2">
        <v>20</v>
      </c>
      <c r="C60" s="2" t="s">
        <v>102</v>
      </c>
      <c r="D60" s="2" t="s">
        <v>61</v>
      </c>
      <c r="E60" s="2" t="s">
        <v>55</v>
      </c>
    </row>
    <row r="61" spans="1:5" ht="25.5" x14ac:dyDescent="0.2">
      <c r="A61" s="115"/>
      <c r="B61" s="2">
        <v>244</v>
      </c>
      <c r="C61" s="2" t="s">
        <v>106</v>
      </c>
      <c r="D61" s="2" t="s">
        <v>65</v>
      </c>
      <c r="E61" s="2" t="s">
        <v>43</v>
      </c>
    </row>
    <row r="62" spans="1:5" x14ac:dyDescent="0.2">
      <c r="A62" s="115">
        <v>42278</v>
      </c>
      <c r="B62" s="2">
        <v>10.119999999999999</v>
      </c>
      <c r="C62" s="2" t="s">
        <v>109</v>
      </c>
      <c r="D62" s="2" t="s">
        <v>108</v>
      </c>
      <c r="E62" s="2" t="s">
        <v>43</v>
      </c>
    </row>
    <row r="63" spans="1:5" x14ac:dyDescent="0.2">
      <c r="A63" s="115">
        <v>42283</v>
      </c>
      <c r="B63" s="2">
        <v>43.22</v>
      </c>
      <c r="C63" s="2" t="s">
        <v>89</v>
      </c>
      <c r="D63" s="2" t="s">
        <v>94</v>
      </c>
      <c r="E63" s="2" t="s">
        <v>47</v>
      </c>
    </row>
    <row r="64" spans="1:5" x14ac:dyDescent="0.2">
      <c r="A64" s="115"/>
      <c r="B64" s="2">
        <v>91</v>
      </c>
      <c r="C64" s="2" t="s">
        <v>89</v>
      </c>
      <c r="D64" s="2" t="s">
        <v>94</v>
      </c>
      <c r="E64" s="2" t="s">
        <v>47</v>
      </c>
    </row>
    <row r="65" spans="1:5" x14ac:dyDescent="0.2">
      <c r="A65" s="115">
        <v>42284</v>
      </c>
      <c r="B65" s="2">
        <v>35.04</v>
      </c>
      <c r="C65" s="2" t="s">
        <v>110</v>
      </c>
      <c r="D65" s="2" t="s">
        <v>108</v>
      </c>
      <c r="E65" s="2" t="s">
        <v>43</v>
      </c>
    </row>
    <row r="66" spans="1:5" x14ac:dyDescent="0.2">
      <c r="A66" s="115"/>
      <c r="B66" s="2">
        <v>60.87</v>
      </c>
      <c r="C66" s="2" t="s">
        <v>51</v>
      </c>
      <c r="D66" s="2" t="s">
        <v>60</v>
      </c>
      <c r="E66" s="2" t="s">
        <v>55</v>
      </c>
    </row>
    <row r="67" spans="1:5" x14ac:dyDescent="0.2">
      <c r="A67" s="115"/>
      <c r="B67" s="2">
        <v>62.7</v>
      </c>
      <c r="C67" s="2" t="s">
        <v>51</v>
      </c>
      <c r="D67" s="2" t="s">
        <v>94</v>
      </c>
      <c r="E67" s="2" t="s">
        <v>43</v>
      </c>
    </row>
    <row r="68" spans="1:5" ht="25.5" x14ac:dyDescent="0.2">
      <c r="A68" s="115">
        <v>42291</v>
      </c>
      <c r="B68" s="2">
        <v>30.43</v>
      </c>
      <c r="C68" s="2" t="s">
        <v>113</v>
      </c>
      <c r="D68" s="2" t="s">
        <v>60</v>
      </c>
      <c r="E68" s="2" t="s">
        <v>55</v>
      </c>
    </row>
    <row r="69" spans="1:5" ht="25.5" x14ac:dyDescent="0.2">
      <c r="A69" s="115"/>
      <c r="B69" s="2">
        <v>34.61</v>
      </c>
      <c r="C69" s="2" t="s">
        <v>113</v>
      </c>
      <c r="D69" s="2" t="s">
        <v>94</v>
      </c>
      <c r="E69" s="2" t="s">
        <v>47</v>
      </c>
    </row>
    <row r="70" spans="1:5" ht="25.5" x14ac:dyDescent="0.2">
      <c r="A70" s="115"/>
      <c r="B70" s="2">
        <v>158.87</v>
      </c>
      <c r="C70" s="2" t="s">
        <v>113</v>
      </c>
      <c r="D70" s="2" t="s">
        <v>65</v>
      </c>
      <c r="E70" s="2" t="s">
        <v>47</v>
      </c>
    </row>
    <row r="71" spans="1:5" x14ac:dyDescent="0.2">
      <c r="A71" s="115"/>
    </row>
    <row r="72" spans="1:5" x14ac:dyDescent="0.2">
      <c r="A72" s="115">
        <v>42304</v>
      </c>
      <c r="B72" s="2">
        <v>44.56</v>
      </c>
      <c r="C72" s="2" t="s">
        <v>120</v>
      </c>
      <c r="D72" s="2" t="s">
        <v>128</v>
      </c>
      <c r="E72" s="2" t="s">
        <v>127</v>
      </c>
    </row>
    <row r="73" spans="1:5" x14ac:dyDescent="0.2">
      <c r="A73" s="115">
        <v>42305</v>
      </c>
      <c r="B73" s="2">
        <v>11.39</v>
      </c>
      <c r="C73" s="2" t="s">
        <v>120</v>
      </c>
      <c r="D73" s="2" t="s">
        <v>124</v>
      </c>
      <c r="E73" s="2" t="s">
        <v>43</v>
      </c>
    </row>
    <row r="74" spans="1:5" x14ac:dyDescent="0.2">
      <c r="A74" s="115"/>
      <c r="B74" s="2">
        <v>11.65</v>
      </c>
      <c r="C74" s="2" t="s">
        <v>144</v>
      </c>
      <c r="D74" s="2" t="s">
        <v>105</v>
      </c>
      <c r="E74" s="2" t="s">
        <v>43</v>
      </c>
    </row>
    <row r="75" spans="1:5" x14ac:dyDescent="0.2">
      <c r="A75" s="115"/>
      <c r="B75" s="2">
        <v>36.35</v>
      </c>
      <c r="C75" s="2" t="s">
        <v>120</v>
      </c>
      <c r="D75" s="2" t="s">
        <v>126</v>
      </c>
      <c r="E75" s="2" t="s">
        <v>43</v>
      </c>
    </row>
    <row r="76" spans="1:5" x14ac:dyDescent="0.2">
      <c r="A76" s="115"/>
      <c r="B76" s="2">
        <v>106.96</v>
      </c>
      <c r="C76" s="2" t="s">
        <v>120</v>
      </c>
      <c r="D76" s="2" t="s">
        <v>65</v>
      </c>
      <c r="E76" s="2" t="s">
        <v>129</v>
      </c>
    </row>
    <row r="77" spans="1:5" x14ac:dyDescent="0.2">
      <c r="A77" s="115">
        <v>42306</v>
      </c>
      <c r="B77" s="2">
        <v>12.61</v>
      </c>
      <c r="C77" s="2" t="s">
        <v>120</v>
      </c>
      <c r="D77" s="2" t="s">
        <v>52</v>
      </c>
      <c r="E77" s="2" t="s">
        <v>130</v>
      </c>
    </row>
    <row r="78" spans="1:5" x14ac:dyDescent="0.2">
      <c r="A78" s="115"/>
      <c r="B78" s="2">
        <v>68.73</v>
      </c>
      <c r="C78" s="2" t="s">
        <v>120</v>
      </c>
      <c r="D78" s="2" t="s">
        <v>128</v>
      </c>
      <c r="E78" s="2" t="s">
        <v>131</v>
      </c>
    </row>
    <row r="79" spans="1:5" ht="25.5" x14ac:dyDescent="0.2">
      <c r="A79" s="115">
        <v>42307</v>
      </c>
      <c r="B79" s="2">
        <v>95.65</v>
      </c>
      <c r="C79" s="2" t="s">
        <v>132</v>
      </c>
      <c r="D79" s="2" t="s">
        <v>65</v>
      </c>
      <c r="E79" s="2" t="s">
        <v>133</v>
      </c>
    </row>
    <row r="80" spans="1:5" x14ac:dyDescent="0.2">
      <c r="A80" s="115">
        <v>42312</v>
      </c>
      <c r="B80" s="2">
        <v>91.95</v>
      </c>
      <c r="C80" s="2" t="s">
        <v>136</v>
      </c>
      <c r="D80" s="2" t="s">
        <v>77</v>
      </c>
      <c r="E80" s="2" t="s">
        <v>135</v>
      </c>
    </row>
    <row r="81" spans="1:5" x14ac:dyDescent="0.2">
      <c r="A81" s="115">
        <v>42313</v>
      </c>
      <c r="B81" s="2">
        <v>60.87</v>
      </c>
      <c r="C81" s="2" t="s">
        <v>136</v>
      </c>
      <c r="D81" s="2" t="s">
        <v>138</v>
      </c>
      <c r="E81" s="2" t="s">
        <v>55</v>
      </c>
    </row>
    <row r="82" spans="1:5" x14ac:dyDescent="0.2">
      <c r="A82" s="115"/>
      <c r="B82" s="2">
        <v>142.61000000000001</v>
      </c>
      <c r="C82" s="2" t="s">
        <v>136</v>
      </c>
      <c r="D82" s="2" t="s">
        <v>65</v>
      </c>
      <c r="E82" s="2" t="s">
        <v>135</v>
      </c>
    </row>
    <row r="83" spans="1:5" ht="25.5" x14ac:dyDescent="0.2">
      <c r="A83" s="115">
        <v>42314</v>
      </c>
      <c r="B83" s="2">
        <v>30.43</v>
      </c>
      <c r="C83" s="2" t="s">
        <v>139</v>
      </c>
      <c r="D83" s="2" t="s">
        <v>138</v>
      </c>
      <c r="E83" s="2" t="s">
        <v>55</v>
      </c>
    </row>
    <row r="84" spans="1:5" ht="25.5" x14ac:dyDescent="0.2">
      <c r="A84" s="115"/>
      <c r="B84" s="2">
        <v>74.349999999999994</v>
      </c>
      <c r="C84" s="2" t="s">
        <v>139</v>
      </c>
      <c r="D84" s="2" t="s">
        <v>140</v>
      </c>
      <c r="E84" s="2" t="s">
        <v>43</v>
      </c>
    </row>
    <row r="85" spans="1:5" ht="25.5" x14ac:dyDescent="0.2">
      <c r="A85" s="115"/>
      <c r="B85" s="2">
        <v>83.39</v>
      </c>
      <c r="C85" s="2" t="s">
        <v>139</v>
      </c>
      <c r="D85" s="2" t="s">
        <v>140</v>
      </c>
      <c r="E85" s="2" t="s">
        <v>43</v>
      </c>
    </row>
    <row r="86" spans="1:5" x14ac:dyDescent="0.2">
      <c r="A86" s="115">
        <v>42315</v>
      </c>
      <c r="B86" s="2">
        <v>63.57</v>
      </c>
      <c r="C86" s="2" t="s">
        <v>155</v>
      </c>
      <c r="D86" s="2" t="s">
        <v>140</v>
      </c>
      <c r="E86" s="2" t="s">
        <v>43</v>
      </c>
    </row>
    <row r="87" spans="1:5" x14ac:dyDescent="0.2">
      <c r="A87" s="115">
        <v>42319</v>
      </c>
      <c r="B87" s="2">
        <v>10.43</v>
      </c>
      <c r="C87" s="2" t="s">
        <v>141</v>
      </c>
      <c r="D87" s="2" t="s">
        <v>61</v>
      </c>
      <c r="E87" s="2" t="s">
        <v>55</v>
      </c>
    </row>
    <row r="88" spans="1:5" ht="25.5" x14ac:dyDescent="0.2">
      <c r="A88" s="115">
        <v>42320</v>
      </c>
      <c r="B88" s="2">
        <v>11.22</v>
      </c>
      <c r="C88" s="2" t="s">
        <v>142</v>
      </c>
      <c r="D88" s="2" t="s">
        <v>124</v>
      </c>
      <c r="E88" s="2" t="s">
        <v>55</v>
      </c>
    </row>
    <row r="89" spans="1:5" ht="25.5" x14ac:dyDescent="0.2">
      <c r="A89" s="115">
        <v>42321</v>
      </c>
      <c r="B89" s="2">
        <v>30.43</v>
      </c>
      <c r="C89" s="2" t="s">
        <v>143</v>
      </c>
      <c r="D89" s="2" t="s">
        <v>138</v>
      </c>
      <c r="E89" s="2" t="s">
        <v>55</v>
      </c>
    </row>
    <row r="90" spans="1:5" ht="25.5" x14ac:dyDescent="0.2">
      <c r="A90" s="115"/>
      <c r="B90" s="2">
        <v>68.260000000000005</v>
      </c>
      <c r="C90" s="2" t="s">
        <v>143</v>
      </c>
      <c r="D90" s="2" t="s">
        <v>140</v>
      </c>
      <c r="E90" s="2" t="s">
        <v>43</v>
      </c>
    </row>
    <row r="91" spans="1:5" ht="25.5" x14ac:dyDescent="0.2">
      <c r="A91" s="115"/>
      <c r="B91" s="2">
        <v>68.78</v>
      </c>
      <c r="C91" s="2" t="s">
        <v>143</v>
      </c>
      <c r="D91" s="2" t="s">
        <v>140</v>
      </c>
      <c r="E91" s="2" t="s">
        <v>43</v>
      </c>
    </row>
    <row r="92" spans="1:5" x14ac:dyDescent="0.2">
      <c r="A92" s="115">
        <v>42325</v>
      </c>
      <c r="B92" s="2">
        <v>30.43</v>
      </c>
      <c r="C92" s="2" t="s">
        <v>83</v>
      </c>
      <c r="D92" s="2" t="s">
        <v>138</v>
      </c>
      <c r="E92" s="2" t="s">
        <v>55</v>
      </c>
    </row>
    <row r="93" spans="1:5" x14ac:dyDescent="0.2">
      <c r="A93" s="115">
        <v>42327</v>
      </c>
      <c r="B93" s="2">
        <v>30.43</v>
      </c>
      <c r="C93" s="2" t="s">
        <v>82</v>
      </c>
      <c r="D93" s="2" t="s">
        <v>138</v>
      </c>
      <c r="E93" s="2" t="s">
        <v>55</v>
      </c>
    </row>
    <row r="94" spans="1:5" x14ac:dyDescent="0.2">
      <c r="A94" s="115"/>
      <c r="B94" s="2">
        <v>84.8</v>
      </c>
      <c r="C94" s="2" t="s">
        <v>82</v>
      </c>
      <c r="D94" s="2" t="s">
        <v>140</v>
      </c>
      <c r="E94" s="2" t="s">
        <v>43</v>
      </c>
    </row>
    <row r="95" spans="1:5" x14ac:dyDescent="0.2">
      <c r="A95" s="115">
        <v>42330</v>
      </c>
      <c r="B95" s="2">
        <v>60.87</v>
      </c>
      <c r="C95" s="2" t="s">
        <v>154</v>
      </c>
      <c r="D95" s="2" t="s">
        <v>138</v>
      </c>
      <c r="E95" s="2" t="s">
        <v>55</v>
      </c>
    </row>
    <row r="96" spans="1:5" x14ac:dyDescent="0.2">
      <c r="A96" s="115"/>
      <c r="B96" s="2">
        <v>185.78</v>
      </c>
      <c r="C96" s="2" t="s">
        <v>154</v>
      </c>
      <c r="D96" s="2" t="s">
        <v>65</v>
      </c>
      <c r="E96" s="2" t="s">
        <v>133</v>
      </c>
    </row>
    <row r="97" spans="1:5" x14ac:dyDescent="0.2">
      <c r="A97" s="115">
        <v>42333</v>
      </c>
      <c r="B97" s="2">
        <v>32.26</v>
      </c>
      <c r="C97" s="2" t="s">
        <v>150</v>
      </c>
      <c r="D97" s="2" t="s">
        <v>124</v>
      </c>
      <c r="E97" s="2" t="s">
        <v>47</v>
      </c>
    </row>
    <row r="98" spans="1:5" x14ac:dyDescent="0.2">
      <c r="A98" s="115"/>
      <c r="B98" s="2">
        <v>160.87</v>
      </c>
      <c r="C98" s="2" t="s">
        <v>150</v>
      </c>
      <c r="D98" s="2" t="s">
        <v>65</v>
      </c>
      <c r="E98" s="2" t="s">
        <v>47</v>
      </c>
    </row>
    <row r="99" spans="1:5" x14ac:dyDescent="0.2">
      <c r="A99" s="115">
        <v>42334</v>
      </c>
      <c r="B99" s="2">
        <v>14.25</v>
      </c>
      <c r="C99" s="2" t="s">
        <v>51</v>
      </c>
      <c r="D99" s="2" t="s">
        <v>124</v>
      </c>
      <c r="E99" s="2" t="s">
        <v>43</v>
      </c>
    </row>
    <row r="100" spans="1:5" x14ac:dyDescent="0.2">
      <c r="A100" s="115"/>
      <c r="B100" s="2">
        <v>16.78</v>
      </c>
      <c r="C100" s="2" t="s">
        <v>150</v>
      </c>
      <c r="D100" s="2" t="s">
        <v>124</v>
      </c>
      <c r="E100" s="2" t="s">
        <v>47</v>
      </c>
    </row>
    <row r="101" spans="1:5" x14ac:dyDescent="0.2">
      <c r="A101" s="115"/>
      <c r="B101" s="2">
        <v>16.87</v>
      </c>
      <c r="C101" s="2" t="s">
        <v>151</v>
      </c>
      <c r="D101" s="2" t="s">
        <v>124</v>
      </c>
      <c r="E101" s="2" t="s">
        <v>43</v>
      </c>
    </row>
    <row r="102" spans="1:5" x14ac:dyDescent="0.2">
      <c r="A102" s="115"/>
      <c r="B102" s="2">
        <v>63.04</v>
      </c>
      <c r="C102" s="2" t="s">
        <v>151</v>
      </c>
      <c r="D102" s="2" t="s">
        <v>124</v>
      </c>
      <c r="E102" s="2" t="s">
        <v>43</v>
      </c>
    </row>
    <row r="103" spans="1:5" x14ac:dyDescent="0.2">
      <c r="A103" s="115">
        <v>42335</v>
      </c>
      <c r="B103" s="2">
        <v>62</v>
      </c>
      <c r="C103" s="2" t="s">
        <v>151</v>
      </c>
      <c r="D103" s="2" t="s">
        <v>124</v>
      </c>
      <c r="E103" s="2" t="s">
        <v>43</v>
      </c>
    </row>
    <row r="104" spans="1:5" ht="25.5" x14ac:dyDescent="0.2">
      <c r="A104" s="115"/>
      <c r="B104" s="2">
        <v>91.3</v>
      </c>
      <c r="C104" s="2" t="s">
        <v>156</v>
      </c>
      <c r="D104" s="2" t="s">
        <v>138</v>
      </c>
      <c r="E104" s="2" t="s">
        <v>55</v>
      </c>
    </row>
    <row r="105" spans="1:5" x14ac:dyDescent="0.2">
      <c r="A105" s="115">
        <v>42339</v>
      </c>
      <c r="B105" s="2">
        <v>16.52</v>
      </c>
      <c r="C105" s="2" t="s">
        <v>149</v>
      </c>
      <c r="D105" s="2" t="s">
        <v>124</v>
      </c>
      <c r="E105" s="2" t="s">
        <v>55</v>
      </c>
    </row>
    <row r="106" spans="1:5" x14ac:dyDescent="0.2">
      <c r="A106" s="2"/>
      <c r="B106" s="2">
        <v>11.3</v>
      </c>
      <c r="C106" s="2" t="s">
        <v>149</v>
      </c>
      <c r="D106" s="2" t="s">
        <v>124</v>
      </c>
      <c r="E106" s="2" t="s">
        <v>55</v>
      </c>
    </row>
    <row r="107" spans="1:5" x14ac:dyDescent="0.2">
      <c r="A107" s="115">
        <v>42345</v>
      </c>
      <c r="B107" s="2">
        <v>7.83</v>
      </c>
      <c r="C107" s="2" t="s">
        <v>147</v>
      </c>
      <c r="D107" s="2" t="s">
        <v>52</v>
      </c>
      <c r="E107" s="2" t="s">
        <v>43</v>
      </c>
    </row>
    <row r="108" spans="1:5" x14ac:dyDescent="0.2">
      <c r="A108" s="115"/>
      <c r="B108" s="2">
        <v>30.43</v>
      </c>
      <c r="C108" s="2" t="s">
        <v>147</v>
      </c>
      <c r="D108" s="2" t="s">
        <v>138</v>
      </c>
      <c r="E108" s="2" t="s">
        <v>55</v>
      </c>
    </row>
    <row r="109" spans="1:5" ht="25.5" x14ac:dyDescent="0.2">
      <c r="A109" s="115">
        <v>42348</v>
      </c>
      <c r="B109" s="2">
        <v>11.3</v>
      </c>
      <c r="C109" s="2" t="s">
        <v>142</v>
      </c>
      <c r="D109" s="2" t="s">
        <v>124</v>
      </c>
      <c r="E109" s="2" t="s">
        <v>55</v>
      </c>
    </row>
    <row r="110" spans="1:5" ht="25.5" x14ac:dyDescent="0.2">
      <c r="A110" s="115"/>
      <c r="B110" s="2">
        <v>13.91</v>
      </c>
      <c r="C110" s="2" t="s">
        <v>142</v>
      </c>
      <c r="D110" s="2" t="s">
        <v>124</v>
      </c>
      <c r="E110" s="2" t="s">
        <v>55</v>
      </c>
    </row>
    <row r="111" spans="1:5" x14ac:dyDescent="0.2">
      <c r="A111" s="115">
        <v>42354</v>
      </c>
      <c r="B111" s="2">
        <v>23.4</v>
      </c>
      <c r="C111" s="2" t="s">
        <v>152</v>
      </c>
      <c r="D111" s="2" t="s">
        <v>124</v>
      </c>
      <c r="E111" s="2" t="s">
        <v>47</v>
      </c>
    </row>
    <row r="112" spans="1:5" x14ac:dyDescent="0.2">
      <c r="A112" s="115"/>
      <c r="B112" s="2">
        <v>30.43</v>
      </c>
      <c r="C112" s="2" t="s">
        <v>152</v>
      </c>
      <c r="D112" s="2" t="s">
        <v>138</v>
      </c>
      <c r="E112" s="2" t="s">
        <v>55</v>
      </c>
    </row>
    <row r="113" spans="1:5" ht="25.5" x14ac:dyDescent="0.2">
      <c r="A113" s="115"/>
      <c r="B113" s="2">
        <v>38.17</v>
      </c>
      <c r="C113" s="2" t="s">
        <v>153</v>
      </c>
      <c r="D113" s="2" t="s">
        <v>124</v>
      </c>
      <c r="E113" s="2" t="s">
        <v>47</v>
      </c>
    </row>
    <row r="114" spans="1:5" ht="25.5" x14ac:dyDescent="0.2">
      <c r="A114" s="115"/>
      <c r="B114" s="2">
        <v>45.74</v>
      </c>
      <c r="C114" s="2" t="s">
        <v>153</v>
      </c>
      <c r="D114" s="2" t="s">
        <v>124</v>
      </c>
      <c r="E114" s="2" t="s">
        <v>47</v>
      </c>
    </row>
    <row r="115" spans="1:5" x14ac:dyDescent="0.2">
      <c r="A115" s="115">
        <v>42356</v>
      </c>
      <c r="B115" s="2">
        <v>30.43</v>
      </c>
      <c r="C115" s="2" t="s">
        <v>157</v>
      </c>
      <c r="D115" s="2" t="s">
        <v>138</v>
      </c>
      <c r="E115" s="2" t="s">
        <v>55</v>
      </c>
    </row>
    <row r="116" spans="1:5" x14ac:dyDescent="0.2">
      <c r="A116" s="115"/>
      <c r="B116" s="2">
        <v>74.87</v>
      </c>
      <c r="C116" s="2" t="s">
        <v>157</v>
      </c>
      <c r="D116" s="2" t="s">
        <v>140</v>
      </c>
      <c r="E116" s="2" t="s">
        <v>43</v>
      </c>
    </row>
    <row r="117" spans="1:5" ht="25.5" x14ac:dyDescent="0.2">
      <c r="A117" s="115"/>
      <c r="B117" s="2">
        <v>15.04</v>
      </c>
      <c r="C117" s="2" t="s">
        <v>159</v>
      </c>
      <c r="D117" s="2" t="s">
        <v>124</v>
      </c>
      <c r="E117" s="2" t="s">
        <v>43</v>
      </c>
    </row>
    <row r="118" spans="1:5" ht="25.5" x14ac:dyDescent="0.2">
      <c r="A118" s="115"/>
      <c r="B118" s="2">
        <v>63.57</v>
      </c>
      <c r="C118" s="2" t="s">
        <v>159</v>
      </c>
      <c r="D118" s="2" t="s">
        <v>140</v>
      </c>
      <c r="E118" s="2" t="s">
        <v>43</v>
      </c>
    </row>
    <row r="119" spans="1:5" x14ac:dyDescent="0.2">
      <c r="A119" s="115"/>
      <c r="B119" s="2">
        <v>86.1</v>
      </c>
      <c r="C119" s="2" t="s">
        <v>157</v>
      </c>
      <c r="D119" s="2" t="s">
        <v>140</v>
      </c>
      <c r="E119" s="2" t="s">
        <v>43</v>
      </c>
    </row>
    <row r="120" spans="1:5" x14ac:dyDescent="0.2">
      <c r="A120" s="115"/>
      <c r="B120" s="2">
        <v>17.3</v>
      </c>
      <c r="C120" s="2" t="s">
        <v>161</v>
      </c>
      <c r="D120" s="2" t="s">
        <v>124</v>
      </c>
      <c r="E120" s="2" t="s">
        <v>43</v>
      </c>
    </row>
    <row r="121" spans="1:5" x14ac:dyDescent="0.2">
      <c r="A121" s="115"/>
      <c r="B121" s="2">
        <v>73.099999999999994</v>
      </c>
      <c r="C121" s="2" t="s">
        <v>161</v>
      </c>
      <c r="D121" s="2" t="s">
        <v>124</v>
      </c>
      <c r="E121" s="2" t="s">
        <v>43</v>
      </c>
    </row>
    <row r="122" spans="1:5" x14ac:dyDescent="0.2">
      <c r="A122" s="115"/>
      <c r="B122" s="2">
        <v>35</v>
      </c>
      <c r="C122" s="2" t="s">
        <v>161</v>
      </c>
      <c r="D122" s="2" t="s">
        <v>124</v>
      </c>
      <c r="E122" s="2" t="s">
        <v>43</v>
      </c>
    </row>
    <row r="123" spans="1:5" ht="25.5" x14ac:dyDescent="0.2">
      <c r="A123" s="115">
        <v>42359</v>
      </c>
      <c r="B123" s="2">
        <v>117.39</v>
      </c>
      <c r="C123" s="2" t="s">
        <v>158</v>
      </c>
      <c r="D123" s="2" t="s">
        <v>165</v>
      </c>
      <c r="E123" s="2" t="s">
        <v>47</v>
      </c>
    </row>
    <row r="124" spans="1:5" ht="25.5" x14ac:dyDescent="0.2">
      <c r="A124" s="115"/>
      <c r="B124" s="2">
        <v>1285</v>
      </c>
      <c r="C124" s="2" t="s">
        <v>158</v>
      </c>
      <c r="D124" s="2" t="s">
        <v>164</v>
      </c>
      <c r="E124" s="2" t="s">
        <v>47</v>
      </c>
    </row>
    <row r="125" spans="1:5" x14ac:dyDescent="0.2">
      <c r="A125" s="115"/>
    </row>
    <row r="126" spans="1:5" x14ac:dyDescent="0.2">
      <c r="A126" s="115"/>
    </row>
    <row r="127" spans="1:5" s="8" customFormat="1" ht="30" customHeight="1" x14ac:dyDescent="0.25">
      <c r="A127" s="32" t="s">
        <v>9</v>
      </c>
      <c r="B127" s="12" t="s">
        <v>6</v>
      </c>
      <c r="C127" s="6"/>
      <c r="D127" s="6"/>
      <c r="E127" s="33"/>
    </row>
    <row r="128" spans="1:5" s="7" customFormat="1" x14ac:dyDescent="0.2">
      <c r="A128" s="26" t="s">
        <v>2</v>
      </c>
      <c r="B128" s="3" t="s">
        <v>29</v>
      </c>
      <c r="C128" s="3"/>
      <c r="D128" s="3"/>
      <c r="E128" s="27"/>
    </row>
    <row r="129" spans="1:5" s="7" customFormat="1" x14ac:dyDescent="0.2">
      <c r="A129" s="109">
        <v>42188</v>
      </c>
      <c r="B129" s="110">
        <v>344.35</v>
      </c>
      <c r="C129" s="110" t="s">
        <v>41</v>
      </c>
      <c r="D129" s="110" t="s">
        <v>42</v>
      </c>
      <c r="E129" s="111" t="s">
        <v>43</v>
      </c>
    </row>
    <row r="130" spans="1:5" x14ac:dyDescent="0.2">
      <c r="A130" s="112"/>
      <c r="B130" s="40"/>
      <c r="C130" s="40"/>
      <c r="D130" s="40"/>
      <c r="E130" s="40"/>
    </row>
    <row r="131" spans="1:5" s="7" customFormat="1" x14ac:dyDescent="0.2">
      <c r="A131" s="109">
        <v>42205</v>
      </c>
      <c r="B131" s="110">
        <v>283.48</v>
      </c>
      <c r="C131" s="110" t="s">
        <v>44</v>
      </c>
      <c r="D131" s="110" t="s">
        <v>42</v>
      </c>
      <c r="E131" s="111" t="s">
        <v>47</v>
      </c>
    </row>
    <row r="132" spans="1:5" s="7" customFormat="1" x14ac:dyDescent="0.2">
      <c r="A132" s="109">
        <v>42207</v>
      </c>
      <c r="B132" s="110">
        <v>367.83</v>
      </c>
      <c r="C132" s="110" t="s">
        <v>46</v>
      </c>
      <c r="D132" s="110" t="s">
        <v>42</v>
      </c>
      <c r="E132" s="111" t="s">
        <v>47</v>
      </c>
    </row>
    <row r="133" spans="1:5" s="7" customFormat="1" ht="25.5" x14ac:dyDescent="0.2">
      <c r="A133" s="109">
        <v>42212</v>
      </c>
      <c r="B133" s="110">
        <v>335.66</v>
      </c>
      <c r="C133" s="110" t="s">
        <v>48</v>
      </c>
      <c r="D133" s="110" t="s">
        <v>42</v>
      </c>
      <c r="E133" s="111" t="s">
        <v>45</v>
      </c>
    </row>
    <row r="134" spans="1:5" s="7" customFormat="1" ht="38.25" x14ac:dyDescent="0.2">
      <c r="A134" s="109">
        <v>42215</v>
      </c>
      <c r="B134" s="110">
        <v>330.43</v>
      </c>
      <c r="C134" s="110" t="s">
        <v>49</v>
      </c>
      <c r="D134" s="110" t="s">
        <v>42</v>
      </c>
      <c r="E134" s="111" t="s">
        <v>43</v>
      </c>
    </row>
    <row r="135" spans="1:5" s="7" customFormat="1" x14ac:dyDescent="0.2">
      <c r="A135" s="109">
        <v>42222</v>
      </c>
      <c r="B135" s="110">
        <v>285.22000000000003</v>
      </c>
      <c r="C135" s="110" t="s">
        <v>50</v>
      </c>
      <c r="D135" s="110" t="s">
        <v>42</v>
      </c>
      <c r="E135" s="111" t="s">
        <v>43</v>
      </c>
    </row>
    <row r="136" spans="1:5" s="7" customFormat="1" x14ac:dyDescent="0.2">
      <c r="A136" s="109">
        <v>42226</v>
      </c>
      <c r="B136" s="110">
        <v>234.79</v>
      </c>
      <c r="C136" s="110" t="s">
        <v>51</v>
      </c>
      <c r="D136" s="110" t="s">
        <v>42</v>
      </c>
      <c r="E136" s="111" t="s">
        <v>43</v>
      </c>
    </row>
    <row r="137" spans="1:5" s="7" customFormat="1" ht="25.5" x14ac:dyDescent="0.2">
      <c r="A137" s="109">
        <v>42243</v>
      </c>
      <c r="B137" s="110">
        <v>380.51</v>
      </c>
      <c r="C137" s="110" t="s">
        <v>84</v>
      </c>
      <c r="D137" s="110" t="s">
        <v>85</v>
      </c>
      <c r="E137" s="111" t="s">
        <v>43</v>
      </c>
    </row>
    <row r="138" spans="1:5" s="7" customFormat="1" ht="25.5" x14ac:dyDescent="0.2">
      <c r="A138" s="109"/>
      <c r="B138" s="110">
        <v>15.04</v>
      </c>
      <c r="C138" s="110" t="s">
        <v>86</v>
      </c>
      <c r="D138" s="110" t="s">
        <v>87</v>
      </c>
      <c r="E138" s="111" t="s">
        <v>45</v>
      </c>
    </row>
    <row r="139" spans="1:5" s="7" customFormat="1" x14ac:dyDescent="0.2">
      <c r="A139" s="109">
        <v>42256</v>
      </c>
      <c r="B139" s="110">
        <v>446.95</v>
      </c>
      <c r="C139" s="110" t="s">
        <v>51</v>
      </c>
      <c r="D139" s="110" t="s">
        <v>42</v>
      </c>
      <c r="E139" s="111" t="s">
        <v>43</v>
      </c>
    </row>
    <row r="140" spans="1:5" s="7" customFormat="1" ht="25.5" x14ac:dyDescent="0.2">
      <c r="A140" s="109">
        <v>42263</v>
      </c>
      <c r="B140" s="110">
        <v>34.78</v>
      </c>
      <c r="C140" s="110" t="s">
        <v>88</v>
      </c>
      <c r="D140" s="110" t="s">
        <v>42</v>
      </c>
      <c r="E140" s="111" t="s">
        <v>43</v>
      </c>
    </row>
    <row r="141" spans="1:5" s="7" customFormat="1" ht="25.5" x14ac:dyDescent="0.2">
      <c r="A141" s="113"/>
      <c r="B141" s="110">
        <v>34.78</v>
      </c>
      <c r="C141" s="110" t="s">
        <v>88</v>
      </c>
      <c r="D141" s="110" t="s">
        <v>42</v>
      </c>
      <c r="E141" s="111" t="s">
        <v>43</v>
      </c>
    </row>
    <row r="142" spans="1:5" s="7" customFormat="1" ht="25.5" x14ac:dyDescent="0.2">
      <c r="A142" s="113"/>
      <c r="B142" s="110">
        <v>106.96</v>
      </c>
      <c r="C142" s="110" t="s">
        <v>88</v>
      </c>
      <c r="D142" s="110" t="s">
        <v>42</v>
      </c>
      <c r="E142" s="111" t="s">
        <v>43</v>
      </c>
    </row>
    <row r="143" spans="1:5" s="7" customFormat="1" x14ac:dyDescent="0.2">
      <c r="A143" s="109">
        <v>42283</v>
      </c>
      <c r="B143" s="110">
        <v>580</v>
      </c>
      <c r="C143" s="110" t="s">
        <v>89</v>
      </c>
      <c r="D143" s="110" t="s">
        <v>42</v>
      </c>
      <c r="E143" s="111" t="s">
        <v>47</v>
      </c>
    </row>
    <row r="144" spans="1:5" s="7" customFormat="1" x14ac:dyDescent="0.2">
      <c r="A144" s="109">
        <v>42284</v>
      </c>
      <c r="B144" s="110">
        <v>121.31</v>
      </c>
      <c r="C144" s="110" t="s">
        <v>89</v>
      </c>
      <c r="D144" s="110" t="s">
        <v>42</v>
      </c>
      <c r="E144" s="111" t="s">
        <v>47</v>
      </c>
    </row>
    <row r="145" spans="1:5" s="7" customFormat="1" x14ac:dyDescent="0.2">
      <c r="A145" s="113"/>
      <c r="B145" s="110">
        <v>455.65</v>
      </c>
      <c r="C145" s="110" t="s">
        <v>90</v>
      </c>
      <c r="D145" s="110" t="s">
        <v>42</v>
      </c>
      <c r="E145" s="111" t="s">
        <v>43</v>
      </c>
    </row>
    <row r="146" spans="1:5" s="7" customFormat="1" x14ac:dyDescent="0.2">
      <c r="A146" s="113" t="s">
        <v>91</v>
      </c>
      <c r="B146" s="110">
        <v>188.14</v>
      </c>
      <c r="C146" s="110" t="s">
        <v>92</v>
      </c>
      <c r="D146" s="110" t="s">
        <v>85</v>
      </c>
      <c r="E146" s="111" t="s">
        <v>43</v>
      </c>
    </row>
    <row r="147" spans="1:5" s="15" customFormat="1" x14ac:dyDescent="0.2">
      <c r="A147" s="116">
        <v>42277</v>
      </c>
      <c r="B147" s="45">
        <v>121.31</v>
      </c>
      <c r="C147" s="45" t="s">
        <v>101</v>
      </c>
      <c r="D147" s="45" t="s">
        <v>42</v>
      </c>
      <c r="E147" s="55" t="s">
        <v>43</v>
      </c>
    </row>
    <row r="148" spans="1:5" s="15" customFormat="1" ht="25.5" x14ac:dyDescent="0.2">
      <c r="A148" s="116">
        <v>42278</v>
      </c>
      <c r="B148" s="45">
        <v>126.52</v>
      </c>
      <c r="C148" s="45" t="s">
        <v>107</v>
      </c>
      <c r="D148" s="45" t="s">
        <v>42</v>
      </c>
      <c r="E148" s="55" t="s">
        <v>43</v>
      </c>
    </row>
    <row r="149" spans="1:5" s="15" customFormat="1" ht="25.5" x14ac:dyDescent="0.2">
      <c r="A149" s="114"/>
      <c r="B149" s="45">
        <v>84.35</v>
      </c>
      <c r="C149" s="45" t="s">
        <v>107</v>
      </c>
      <c r="D149" s="45" t="s">
        <v>42</v>
      </c>
      <c r="E149" s="55" t="s">
        <v>43</v>
      </c>
    </row>
    <row r="150" spans="1:5" s="15" customFormat="1" x14ac:dyDescent="0.2">
      <c r="A150" s="116">
        <v>42290</v>
      </c>
      <c r="B150" s="45">
        <v>313.92</v>
      </c>
      <c r="C150" s="45" t="s">
        <v>111</v>
      </c>
      <c r="D150" s="45" t="s">
        <v>42</v>
      </c>
      <c r="E150" s="55" t="s">
        <v>47</v>
      </c>
    </row>
    <row r="151" spans="1:5" s="15" customFormat="1" ht="25.5" x14ac:dyDescent="0.2">
      <c r="A151" s="116">
        <v>42291</v>
      </c>
      <c r="B151" s="45">
        <v>580</v>
      </c>
      <c r="C151" s="45" t="s">
        <v>113</v>
      </c>
      <c r="D151" s="45" t="s">
        <v>42</v>
      </c>
      <c r="E151" s="55" t="s">
        <v>47</v>
      </c>
    </row>
    <row r="152" spans="1:5" s="15" customFormat="1" ht="25.5" x14ac:dyDescent="0.2">
      <c r="A152" s="114"/>
      <c r="B152" s="45">
        <v>15.65</v>
      </c>
      <c r="C152" s="45" t="s">
        <v>113</v>
      </c>
      <c r="D152" s="45" t="s">
        <v>42</v>
      </c>
      <c r="E152" s="55" t="s">
        <v>47</v>
      </c>
    </row>
    <row r="153" spans="1:5" s="15" customFormat="1" ht="25.5" x14ac:dyDescent="0.2">
      <c r="A153" s="114"/>
      <c r="B153" s="45">
        <v>361.74</v>
      </c>
      <c r="C153" s="45" t="s">
        <v>113</v>
      </c>
      <c r="D153" s="45" t="s">
        <v>42</v>
      </c>
      <c r="E153" s="55" t="s">
        <v>47</v>
      </c>
    </row>
    <row r="154" spans="1:5" s="15" customFormat="1" x14ac:dyDescent="0.2">
      <c r="A154" s="116">
        <v>42296</v>
      </c>
      <c r="B154" s="45">
        <v>34.78</v>
      </c>
      <c r="C154" s="45" t="s">
        <v>116</v>
      </c>
      <c r="D154" s="45" t="s">
        <v>42</v>
      </c>
      <c r="E154" s="55" t="s">
        <v>43</v>
      </c>
    </row>
    <row r="155" spans="1:5" s="15" customFormat="1" x14ac:dyDescent="0.2">
      <c r="A155" s="114"/>
      <c r="B155" s="45">
        <v>34.78</v>
      </c>
      <c r="C155" s="45" t="s">
        <v>116</v>
      </c>
      <c r="D155" s="45" t="s">
        <v>42</v>
      </c>
      <c r="E155" s="55" t="s">
        <v>43</v>
      </c>
    </row>
    <row r="156" spans="1:5" s="15" customFormat="1" x14ac:dyDescent="0.2">
      <c r="A156" s="114"/>
      <c r="B156" s="45">
        <v>106.96</v>
      </c>
      <c r="C156" s="45" t="s">
        <v>116</v>
      </c>
      <c r="D156" s="45" t="s">
        <v>42</v>
      </c>
      <c r="E156" s="55" t="s">
        <v>43</v>
      </c>
    </row>
    <row r="157" spans="1:5" s="15" customFormat="1" x14ac:dyDescent="0.2">
      <c r="A157" s="114"/>
      <c r="B157" s="45">
        <v>80.87</v>
      </c>
      <c r="C157" s="45" t="s">
        <v>116</v>
      </c>
      <c r="D157" s="45" t="s">
        <v>42</v>
      </c>
      <c r="E157" s="55" t="s">
        <v>43</v>
      </c>
    </row>
    <row r="158" spans="1:5" s="15" customFormat="1" x14ac:dyDescent="0.2">
      <c r="A158" s="116">
        <v>42305</v>
      </c>
      <c r="B158" s="45">
        <v>330.43</v>
      </c>
      <c r="C158" s="45" t="s">
        <v>120</v>
      </c>
      <c r="D158" s="45" t="s">
        <v>42</v>
      </c>
      <c r="E158" s="55" t="s">
        <v>43</v>
      </c>
    </row>
    <row r="159" spans="1:5" s="15" customFormat="1" x14ac:dyDescent="0.2">
      <c r="A159" s="116">
        <v>42312</v>
      </c>
      <c r="B159" s="45">
        <v>293.05</v>
      </c>
      <c r="C159" s="45" t="s">
        <v>121</v>
      </c>
      <c r="D159" s="45" t="s">
        <v>42</v>
      </c>
      <c r="E159" s="55" t="s">
        <v>43</v>
      </c>
    </row>
    <row r="160" spans="1:5" s="15" customFormat="1" x14ac:dyDescent="0.2">
      <c r="A160" s="114"/>
      <c r="B160" s="45">
        <v>293.05</v>
      </c>
      <c r="C160" s="45" t="s">
        <v>121</v>
      </c>
      <c r="D160" s="45" t="s">
        <v>42</v>
      </c>
      <c r="E160" s="55" t="s">
        <v>43</v>
      </c>
    </row>
    <row r="161" spans="1:5" s="15" customFormat="1" ht="25.5" x14ac:dyDescent="0.2">
      <c r="A161" s="116">
        <v>42314</v>
      </c>
      <c r="B161" s="45">
        <v>455.65</v>
      </c>
      <c r="C161" s="45" t="s">
        <v>122</v>
      </c>
      <c r="D161" s="45" t="s">
        <v>42</v>
      </c>
      <c r="E161" s="55" t="s">
        <v>43</v>
      </c>
    </row>
    <row r="162" spans="1:5" s="15" customFormat="1" ht="25.5" x14ac:dyDescent="0.2">
      <c r="A162" s="116">
        <v>42321</v>
      </c>
      <c r="B162" s="45">
        <v>293.91000000000003</v>
      </c>
      <c r="C162" s="45" t="s">
        <v>123</v>
      </c>
      <c r="D162" s="45" t="s">
        <v>42</v>
      </c>
      <c r="E162" s="55" t="s">
        <v>43</v>
      </c>
    </row>
    <row r="163" spans="1:5" s="15" customFormat="1" ht="25.5" x14ac:dyDescent="0.2">
      <c r="A163" s="116"/>
      <c r="B163" s="45">
        <v>82.61</v>
      </c>
      <c r="C163" s="45" t="s">
        <v>123</v>
      </c>
      <c r="D163" s="45" t="s">
        <v>42</v>
      </c>
      <c r="E163" s="55" t="s">
        <v>43</v>
      </c>
    </row>
    <row r="164" spans="1:5" s="15" customFormat="1" x14ac:dyDescent="0.2">
      <c r="A164" s="116"/>
      <c r="B164" s="45"/>
      <c r="C164" s="45"/>
      <c r="D164" s="45"/>
      <c r="E164" s="55"/>
    </row>
    <row r="165" spans="1:5" s="15" customFormat="1" x14ac:dyDescent="0.2">
      <c r="A165" s="116"/>
      <c r="B165" s="45"/>
      <c r="C165" s="45"/>
      <c r="D165" s="45"/>
      <c r="E165" s="55"/>
    </row>
    <row r="166" spans="1:5" s="15" customFormat="1" x14ac:dyDescent="0.2">
      <c r="A166" s="116"/>
      <c r="B166" s="45"/>
      <c r="C166" s="45"/>
      <c r="D166" s="45"/>
      <c r="E166" s="55"/>
    </row>
    <row r="167" spans="1:5" s="15" customFormat="1" x14ac:dyDescent="0.2">
      <c r="A167" s="116"/>
      <c r="B167" s="45"/>
      <c r="C167" s="45"/>
      <c r="D167" s="45"/>
      <c r="E167" s="55"/>
    </row>
    <row r="168" spans="1:5" s="17" customFormat="1" ht="46.5" customHeight="1" x14ac:dyDescent="0.2">
      <c r="A168" s="78" t="s">
        <v>33</v>
      </c>
      <c r="B168" s="18"/>
      <c r="C168" s="19"/>
      <c r="D168" s="20"/>
      <c r="E168" s="34"/>
    </row>
    <row r="169" spans="1:5" s="15" customFormat="1" ht="13.5" thickBot="1" x14ac:dyDescent="0.25">
      <c r="A169" s="35"/>
      <c r="B169" s="21" t="s">
        <v>29</v>
      </c>
      <c r="C169" s="22"/>
      <c r="D169" s="22"/>
      <c r="E169" s="36"/>
    </row>
    <row r="170" spans="1:5" x14ac:dyDescent="0.2">
      <c r="A170" s="28"/>
      <c r="B170" s="15"/>
      <c r="C170" s="15"/>
      <c r="D170" s="15"/>
      <c r="E170" s="29"/>
    </row>
    <row r="171" spans="1:5" x14ac:dyDescent="0.2">
      <c r="A171" s="28"/>
      <c r="B171" s="15"/>
      <c r="C171" s="15"/>
      <c r="D171" s="15"/>
      <c r="E171" s="29"/>
    </row>
    <row r="172" spans="1:5" x14ac:dyDescent="0.2">
      <c r="B172" s="15"/>
      <c r="C172" s="15"/>
      <c r="D172" s="15"/>
      <c r="E172" s="29"/>
    </row>
    <row r="173" spans="1:5" x14ac:dyDescent="0.2">
      <c r="A173" s="28"/>
      <c r="B173" s="15"/>
      <c r="C173" s="15"/>
      <c r="D173" s="15"/>
      <c r="E173" s="29"/>
    </row>
    <row r="174" spans="1:5" x14ac:dyDescent="0.2">
      <c r="A174" s="28"/>
      <c r="B174" s="15"/>
      <c r="C174" s="15"/>
      <c r="D174" s="15"/>
      <c r="E174" s="29"/>
    </row>
    <row r="175" spans="1:5" x14ac:dyDescent="0.2">
      <c r="A175" s="28"/>
      <c r="B175" s="15"/>
      <c r="C175" s="15"/>
      <c r="D175" s="15"/>
      <c r="E175" s="29"/>
    </row>
    <row r="176" spans="1:5" x14ac:dyDescent="0.2">
      <c r="A176" s="28"/>
      <c r="B176" s="15"/>
      <c r="C176" s="15"/>
      <c r="D176" s="15"/>
      <c r="E176" s="29"/>
    </row>
    <row r="177" spans="1:5" x14ac:dyDescent="0.2">
      <c r="A177" s="28"/>
      <c r="B177" s="15"/>
      <c r="C177" s="15"/>
      <c r="D177" s="15"/>
      <c r="E177" s="29"/>
    </row>
    <row r="178" spans="1:5" x14ac:dyDescent="0.2">
      <c r="A178" s="28"/>
      <c r="B178" s="15"/>
      <c r="C178" s="15"/>
      <c r="D178" s="15"/>
      <c r="E178" s="29"/>
    </row>
    <row r="179" spans="1:5" x14ac:dyDescent="0.2">
      <c r="A179" s="28"/>
      <c r="B179" s="15"/>
      <c r="C179" s="15"/>
      <c r="D179" s="15"/>
      <c r="E179" s="29"/>
    </row>
    <row r="180" spans="1:5" x14ac:dyDescent="0.2">
      <c r="A180" s="28"/>
      <c r="B180" s="15"/>
      <c r="C180" s="15"/>
      <c r="D180" s="15"/>
      <c r="E180" s="29"/>
    </row>
    <row r="181" spans="1:5" x14ac:dyDescent="0.2">
      <c r="A181" s="28"/>
      <c r="B181" s="15"/>
      <c r="C181" s="15"/>
      <c r="D181" s="15"/>
      <c r="E181" s="29"/>
    </row>
    <row r="182" spans="1:5" x14ac:dyDescent="0.2">
      <c r="A182" s="37"/>
      <c r="B182" s="1"/>
      <c r="C182" s="1"/>
      <c r="D182" s="1"/>
      <c r="E182" s="3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80" zoomScaleNormal="80" workbookViewId="0">
      <selection activeCell="K8" sqref="K8"/>
    </sheetView>
  </sheetViews>
  <sheetFormatPr defaultColWidth="9.140625" defaultRowHeight="12.75" x14ac:dyDescent="0.2"/>
  <cols>
    <col min="1" max="1" width="23.85546875" style="45" customWidth="1"/>
    <col min="2" max="2" width="23.140625" style="45" customWidth="1"/>
    <col min="3" max="3" width="27.42578125" style="45" customWidth="1"/>
    <col min="4" max="4" width="27.140625" style="45" customWidth="1"/>
    <col min="5" max="5" width="28.140625" style="45" customWidth="1"/>
    <col min="6" max="16384" width="9.140625" style="46"/>
  </cols>
  <sheetData>
    <row r="1" spans="1:5" s="45" customFormat="1" ht="36" customHeight="1" x14ac:dyDescent="0.2">
      <c r="A1" s="98" t="s">
        <v>31</v>
      </c>
      <c r="B1" s="91"/>
      <c r="C1" s="91"/>
      <c r="D1" s="91"/>
      <c r="E1" s="100"/>
    </row>
    <row r="2" spans="1:5" s="7" customFormat="1" ht="35.25" customHeight="1" x14ac:dyDescent="0.2">
      <c r="A2" s="95" t="s">
        <v>24</v>
      </c>
      <c r="B2" s="96" t="s">
        <v>38</v>
      </c>
      <c r="C2" s="95" t="s">
        <v>25</v>
      </c>
      <c r="D2" s="96" t="str">
        <f>+Travel!D2</f>
        <v>1/07/2015 - 31/12/2015</v>
      </c>
      <c r="E2" s="96"/>
    </row>
    <row r="3" spans="1:5" s="43" customFormat="1" ht="35.25" customHeight="1" x14ac:dyDescent="0.25">
      <c r="A3" s="124" t="s">
        <v>32</v>
      </c>
      <c r="B3" s="125"/>
      <c r="C3" s="125"/>
      <c r="D3" s="125"/>
      <c r="E3" s="126"/>
    </row>
    <row r="4" spans="1:5" s="7" customFormat="1" ht="31.5" x14ac:dyDescent="0.25">
      <c r="A4" s="72" t="s">
        <v>10</v>
      </c>
      <c r="B4" s="73" t="s">
        <v>1</v>
      </c>
      <c r="C4" s="11"/>
      <c r="D4" s="11"/>
      <c r="E4" s="58"/>
    </row>
    <row r="5" spans="1:5" ht="25.5" x14ac:dyDescent="0.2">
      <c r="A5" s="61" t="s">
        <v>2</v>
      </c>
      <c r="B5" s="3" t="s">
        <v>29</v>
      </c>
      <c r="C5" s="3" t="s">
        <v>11</v>
      </c>
      <c r="D5" s="3" t="s">
        <v>12</v>
      </c>
      <c r="E5" s="27" t="s">
        <v>5</v>
      </c>
    </row>
    <row r="6" spans="1:5" ht="25.5" x14ac:dyDescent="0.2">
      <c r="A6" s="107">
        <v>42179</v>
      </c>
      <c r="B6" s="45">
        <v>79.569999999999993</v>
      </c>
      <c r="C6" s="45" t="s">
        <v>53</v>
      </c>
      <c r="D6" s="45" t="s">
        <v>54</v>
      </c>
      <c r="E6" s="55" t="s">
        <v>55</v>
      </c>
    </row>
    <row r="7" spans="1:5" ht="25.5" x14ac:dyDescent="0.2">
      <c r="A7" s="107">
        <v>42180</v>
      </c>
      <c r="B7" s="45">
        <v>30</v>
      </c>
      <c r="C7" s="45" t="s">
        <v>56</v>
      </c>
      <c r="D7" s="45" t="s">
        <v>54</v>
      </c>
      <c r="E7" s="55" t="s">
        <v>43</v>
      </c>
    </row>
    <row r="8" spans="1:5" x14ac:dyDescent="0.2">
      <c r="A8" s="107">
        <v>42200</v>
      </c>
      <c r="B8" s="45">
        <v>99</v>
      </c>
      <c r="C8" s="45" t="s">
        <v>70</v>
      </c>
      <c r="D8" s="45" t="s">
        <v>71</v>
      </c>
      <c r="E8" s="55" t="s">
        <v>55</v>
      </c>
    </row>
    <row r="9" spans="1:5" x14ac:dyDescent="0.2">
      <c r="A9" s="107">
        <v>42261</v>
      </c>
      <c r="B9" s="45">
        <v>117</v>
      </c>
      <c r="C9" s="45" t="s">
        <v>100</v>
      </c>
      <c r="D9" s="45" t="s">
        <v>71</v>
      </c>
      <c r="E9" s="55" t="s">
        <v>43</v>
      </c>
    </row>
    <row r="10" spans="1:5" x14ac:dyDescent="0.2">
      <c r="A10" s="107">
        <v>42299</v>
      </c>
      <c r="B10" s="45">
        <v>83.91</v>
      </c>
      <c r="C10" s="45" t="s">
        <v>115</v>
      </c>
      <c r="D10" s="45" t="s">
        <v>125</v>
      </c>
      <c r="E10" s="55" t="s">
        <v>117</v>
      </c>
    </row>
    <row r="11" spans="1:5" x14ac:dyDescent="0.2">
      <c r="A11" s="107">
        <v>42312</v>
      </c>
      <c r="B11" s="45">
        <v>37.299999999999997</v>
      </c>
      <c r="C11" s="45" t="s">
        <v>134</v>
      </c>
      <c r="D11" s="45" t="s">
        <v>54</v>
      </c>
      <c r="E11" s="55" t="s">
        <v>135</v>
      </c>
    </row>
    <row r="12" spans="1:5" ht="51" x14ac:dyDescent="0.2">
      <c r="A12" s="54"/>
      <c r="B12" s="45">
        <v>1133.74</v>
      </c>
      <c r="C12" s="45" t="s">
        <v>188</v>
      </c>
      <c r="D12" s="45" t="s">
        <v>137</v>
      </c>
      <c r="E12" s="55" t="s">
        <v>135</v>
      </c>
    </row>
    <row r="13" spans="1:5" x14ac:dyDescent="0.2">
      <c r="A13" s="54"/>
      <c r="E13" s="55"/>
    </row>
    <row r="14" spans="1:5" x14ac:dyDescent="0.2">
      <c r="A14" s="54"/>
      <c r="E14" s="55"/>
    </row>
    <row r="15" spans="1:5" ht="11.25" customHeight="1" x14ac:dyDescent="0.2">
      <c r="A15" s="54"/>
      <c r="E15" s="55"/>
    </row>
    <row r="16" spans="1:5" hidden="1" x14ac:dyDescent="0.2">
      <c r="A16" s="54"/>
      <c r="E16" s="55"/>
    </row>
    <row r="17" spans="1:5" s="50" customFormat="1" ht="25.5" customHeight="1" x14ac:dyDescent="0.2">
      <c r="A17" s="54"/>
      <c r="B17" s="45"/>
      <c r="C17" s="45"/>
      <c r="D17" s="45"/>
      <c r="E17" s="55"/>
    </row>
    <row r="18" spans="1:5" ht="31.5" x14ac:dyDescent="0.25">
      <c r="A18" s="79" t="s">
        <v>10</v>
      </c>
      <c r="B18" s="80" t="s">
        <v>26</v>
      </c>
      <c r="C18" s="12"/>
      <c r="D18" s="12"/>
      <c r="E18" s="63"/>
    </row>
    <row r="19" spans="1:5" x14ac:dyDescent="0.2">
      <c r="A19" s="59" t="s">
        <v>2</v>
      </c>
      <c r="B19" s="4" t="s">
        <v>29</v>
      </c>
      <c r="C19" s="4"/>
      <c r="D19" s="4"/>
      <c r="E19" s="60"/>
    </row>
    <row r="20" spans="1:5" ht="25.5" x14ac:dyDescent="0.2">
      <c r="A20" s="105">
        <v>42290</v>
      </c>
      <c r="B20" s="45">
        <v>40.869999999999997</v>
      </c>
      <c r="C20" s="15" t="s">
        <v>112</v>
      </c>
      <c r="D20" s="15" t="s">
        <v>71</v>
      </c>
      <c r="E20" s="29" t="s">
        <v>47</v>
      </c>
    </row>
    <row r="21" spans="1:5" x14ac:dyDescent="0.2">
      <c r="A21" s="54"/>
      <c r="E21" s="55"/>
    </row>
    <row r="22" spans="1:5" x14ac:dyDescent="0.2">
      <c r="A22" s="54"/>
      <c r="E22" s="55"/>
    </row>
    <row r="23" spans="1:5" x14ac:dyDescent="0.2">
      <c r="A23" s="54"/>
      <c r="E23" s="55"/>
    </row>
    <row r="24" spans="1:5" x14ac:dyDescent="0.2">
      <c r="A24" s="54"/>
      <c r="E24" s="55"/>
    </row>
    <row r="25" spans="1:5" x14ac:dyDescent="0.2">
      <c r="A25" s="54"/>
      <c r="E25" s="55"/>
    </row>
    <row r="26" spans="1:5" s="51" customFormat="1" ht="48" customHeight="1" x14ac:dyDescent="0.2">
      <c r="A26" s="54"/>
      <c r="B26" s="45"/>
      <c r="C26" s="45"/>
      <c r="D26" s="45"/>
      <c r="E26" s="55"/>
    </row>
    <row r="27" spans="1:5" ht="45" x14ac:dyDescent="0.2">
      <c r="A27" s="81" t="s">
        <v>36</v>
      </c>
      <c r="B27" s="64"/>
      <c r="C27" s="65"/>
      <c r="D27" s="66"/>
      <c r="E27" s="67"/>
    </row>
    <row r="28" spans="1:5" x14ac:dyDescent="0.2">
      <c r="A28" s="68"/>
      <c r="B28" s="3" t="s">
        <v>29</v>
      </c>
      <c r="C28" s="69"/>
      <c r="D28" s="69"/>
      <c r="E28" s="70"/>
    </row>
    <row r="29" spans="1:5" x14ac:dyDescent="0.2">
      <c r="A29" s="54"/>
      <c r="E29" s="55"/>
    </row>
    <row r="30" spans="1:5" x14ac:dyDescent="0.2">
      <c r="A30" s="54"/>
      <c r="E30" s="55"/>
    </row>
    <row r="31" spans="1:5" x14ac:dyDescent="0.2">
      <c r="A31" s="54"/>
      <c r="E31" s="55"/>
    </row>
    <row r="32" spans="1:5" x14ac:dyDescent="0.2">
      <c r="A32" s="54"/>
      <c r="E32" s="55"/>
    </row>
    <row r="33" spans="1:5" x14ac:dyDescent="0.2">
      <c r="A33" s="54"/>
      <c r="E33" s="55"/>
    </row>
    <row r="34" spans="1:5" x14ac:dyDescent="0.2">
      <c r="A34" s="28"/>
      <c r="E34" s="55"/>
    </row>
    <row r="35" spans="1:5" x14ac:dyDescent="0.2">
      <c r="A35" s="54"/>
      <c r="E35" s="55"/>
    </row>
    <row r="36" spans="1:5" x14ac:dyDescent="0.2">
      <c r="A36" s="54"/>
      <c r="E36" s="55"/>
    </row>
    <row r="37" spans="1:5" x14ac:dyDescent="0.2">
      <c r="A37" s="54"/>
      <c r="E37" s="55"/>
    </row>
    <row r="38" spans="1:5" x14ac:dyDescent="0.2">
      <c r="A38" s="54"/>
      <c r="E38" s="55"/>
    </row>
    <row r="39" spans="1:5" x14ac:dyDescent="0.2">
      <c r="A39" s="54"/>
      <c r="E39" s="55"/>
    </row>
    <row r="40" spans="1:5" x14ac:dyDescent="0.2">
      <c r="A40" s="56"/>
      <c r="B40" s="39"/>
      <c r="C40" s="39"/>
      <c r="D40" s="39"/>
      <c r="E40" s="57"/>
    </row>
  </sheetData>
  <mergeCells count="1">
    <mergeCell ref="A3:E3"/>
  </mergeCells>
  <pageMargins left="0.7" right="0.7" top="0.75" bottom="0.75" header="0.3" footer="0.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="80" zoomScaleNormal="80" workbookViewId="0">
      <selection activeCell="B17" sqref="B17"/>
    </sheetView>
  </sheetViews>
  <sheetFormatPr defaultColWidth="9.140625" defaultRowHeight="12.75" x14ac:dyDescent="0.2"/>
  <cols>
    <col min="1" max="1" width="23.85546875" style="82" customWidth="1"/>
    <col min="2" max="2" width="30" style="82" customWidth="1"/>
    <col min="3" max="3" width="27.42578125" style="82" customWidth="1"/>
    <col min="4" max="4" width="27.140625" style="82" customWidth="1"/>
    <col min="5" max="5" width="28.140625" style="82" customWidth="1"/>
    <col min="6" max="16384" width="9.140625" style="87"/>
  </cols>
  <sheetData>
    <row r="1" spans="1:5" ht="34.5" customHeight="1" x14ac:dyDescent="0.2">
      <c r="A1" s="23" t="s">
        <v>31</v>
      </c>
      <c r="B1" s="5"/>
      <c r="C1" s="5"/>
      <c r="D1" s="5"/>
      <c r="E1" s="24"/>
    </row>
    <row r="2" spans="1:5" ht="30" customHeight="1" x14ac:dyDescent="0.2">
      <c r="A2" s="92" t="s">
        <v>24</v>
      </c>
      <c r="B2" s="99" t="s">
        <v>38</v>
      </c>
      <c r="C2" s="94" t="s">
        <v>25</v>
      </c>
      <c r="D2" s="42" t="s">
        <v>39</v>
      </c>
      <c r="E2" s="44"/>
    </row>
    <row r="3" spans="1:5" ht="18" x14ac:dyDescent="0.2">
      <c r="A3" s="127" t="s">
        <v>34</v>
      </c>
      <c r="B3" s="128"/>
      <c r="C3" s="128"/>
      <c r="D3" s="128"/>
      <c r="E3" s="129"/>
    </row>
    <row r="4" spans="1:5" ht="20.25" customHeight="1" x14ac:dyDescent="0.25">
      <c r="A4" s="72" t="s">
        <v>17</v>
      </c>
      <c r="B4" s="11"/>
      <c r="C4" s="11"/>
      <c r="D4" s="11"/>
      <c r="E4" s="58"/>
    </row>
    <row r="5" spans="1:5" ht="19.5" customHeight="1" x14ac:dyDescent="0.2">
      <c r="A5" s="61" t="s">
        <v>2</v>
      </c>
      <c r="B5" s="3" t="s">
        <v>18</v>
      </c>
      <c r="C5" s="3" t="s">
        <v>19</v>
      </c>
      <c r="D5" s="3" t="s">
        <v>20</v>
      </c>
      <c r="E5" s="27"/>
    </row>
    <row r="6" spans="1:5" ht="19.5" customHeight="1" x14ac:dyDescent="0.2">
      <c r="A6" s="107">
        <v>42206</v>
      </c>
      <c r="B6" s="119" t="s">
        <v>166</v>
      </c>
      <c r="C6" s="118" t="s">
        <v>167</v>
      </c>
      <c r="D6" s="45">
        <v>23.12</v>
      </c>
      <c r="E6" s="106"/>
    </row>
    <row r="7" spans="1:5" ht="19.5" customHeight="1" x14ac:dyDescent="0.2">
      <c r="A7" s="107">
        <v>42229</v>
      </c>
      <c r="B7" s="120" t="s">
        <v>168</v>
      </c>
      <c r="C7" s="119" t="s">
        <v>169</v>
      </c>
      <c r="D7" s="45">
        <v>100</v>
      </c>
      <c r="E7" s="106"/>
    </row>
    <row r="8" spans="1:5" ht="19.5" customHeight="1" x14ac:dyDescent="0.2">
      <c r="A8" s="107">
        <v>42308</v>
      </c>
      <c r="B8" s="119" t="s">
        <v>170</v>
      </c>
      <c r="C8" s="119" t="s">
        <v>117</v>
      </c>
      <c r="D8" s="45">
        <v>50</v>
      </c>
      <c r="E8" s="106"/>
    </row>
    <row r="9" spans="1:5" ht="19.5" customHeight="1" x14ac:dyDescent="0.2">
      <c r="A9" s="54"/>
      <c r="B9" s="119" t="s">
        <v>171</v>
      </c>
      <c r="C9" s="119"/>
      <c r="D9" s="45">
        <v>50</v>
      </c>
      <c r="E9" s="106"/>
    </row>
    <row r="10" spans="1:5" ht="19.5" customHeight="1" x14ac:dyDescent="0.2">
      <c r="A10" s="54"/>
      <c r="B10" s="119" t="s">
        <v>172</v>
      </c>
      <c r="C10" s="119"/>
      <c r="D10" s="45">
        <v>50</v>
      </c>
      <c r="E10" s="106"/>
    </row>
    <row r="11" spans="1:5" ht="19.5" customHeight="1" x14ac:dyDescent="0.2">
      <c r="A11" s="54"/>
      <c r="B11" s="119" t="s">
        <v>173</v>
      </c>
      <c r="C11" s="119"/>
      <c r="D11" s="45"/>
      <c r="E11" s="106"/>
    </row>
    <row r="12" spans="1:5" ht="19.5" customHeight="1" x14ac:dyDescent="0.2">
      <c r="A12" s="107">
        <v>42331</v>
      </c>
      <c r="B12" s="119" t="s">
        <v>174</v>
      </c>
      <c r="C12" s="119" t="s">
        <v>175</v>
      </c>
      <c r="D12" s="45">
        <v>20</v>
      </c>
      <c r="E12" s="106"/>
    </row>
    <row r="13" spans="1:5" ht="19.5" customHeight="1" x14ac:dyDescent="0.2">
      <c r="A13" s="54"/>
      <c r="B13" s="119" t="s">
        <v>176</v>
      </c>
      <c r="C13" s="119" t="s">
        <v>177</v>
      </c>
      <c r="D13" s="45">
        <v>40</v>
      </c>
      <c r="E13" s="106"/>
    </row>
    <row r="14" spans="1:5" ht="19.5" customHeight="1" x14ac:dyDescent="0.2">
      <c r="A14" s="54"/>
      <c r="B14" s="119" t="s">
        <v>178</v>
      </c>
      <c r="C14" s="119" t="s">
        <v>179</v>
      </c>
      <c r="D14" s="45">
        <v>20</v>
      </c>
      <c r="E14" s="106"/>
    </row>
    <row r="15" spans="1:5" ht="19.5" customHeight="1" x14ac:dyDescent="0.2">
      <c r="A15" s="54"/>
      <c r="B15" s="119" t="s">
        <v>180</v>
      </c>
      <c r="C15" s="119" t="s">
        <v>113</v>
      </c>
      <c r="D15" s="45">
        <v>40</v>
      </c>
      <c r="E15" s="106"/>
    </row>
    <row r="16" spans="1:5" x14ac:dyDescent="0.2">
      <c r="A16" s="107">
        <v>42348</v>
      </c>
      <c r="B16" s="119" t="s">
        <v>181</v>
      </c>
      <c r="C16" s="119" t="s">
        <v>182</v>
      </c>
      <c r="D16" s="45">
        <v>50</v>
      </c>
      <c r="E16" s="84"/>
    </row>
    <row r="17" spans="1:5" x14ac:dyDescent="0.2">
      <c r="A17" s="107">
        <v>42349</v>
      </c>
      <c r="B17" s="119" t="s">
        <v>183</v>
      </c>
      <c r="C17" s="119" t="s">
        <v>184</v>
      </c>
      <c r="D17" s="45">
        <v>40</v>
      </c>
      <c r="E17" s="84"/>
    </row>
    <row r="18" spans="1:5" ht="24" x14ac:dyDescent="0.2">
      <c r="A18" s="107">
        <v>42354</v>
      </c>
      <c r="B18" s="119" t="s">
        <v>178</v>
      </c>
      <c r="C18" s="118" t="s">
        <v>185</v>
      </c>
      <c r="D18" s="45">
        <v>20</v>
      </c>
      <c r="E18" s="84"/>
    </row>
    <row r="19" spans="1:5" x14ac:dyDescent="0.2">
      <c r="A19" s="83"/>
      <c r="E19" s="84"/>
    </row>
    <row r="20" spans="1:5" x14ac:dyDescent="0.2">
      <c r="A20" s="83"/>
      <c r="E20" s="84"/>
    </row>
    <row r="21" spans="1:5" s="88" customFormat="1" ht="27" customHeight="1" x14ac:dyDescent="0.25">
      <c r="A21" s="76" t="s">
        <v>21</v>
      </c>
      <c r="B21" s="13"/>
      <c r="C21" s="13"/>
      <c r="D21" s="13"/>
      <c r="E21" s="62"/>
    </row>
    <row r="22" spans="1:5" x14ac:dyDescent="0.2">
      <c r="A22" s="61" t="s">
        <v>2</v>
      </c>
      <c r="B22" s="3" t="s">
        <v>18</v>
      </c>
      <c r="C22" s="3" t="s">
        <v>22</v>
      </c>
      <c r="D22" s="3" t="s">
        <v>23</v>
      </c>
      <c r="E22" s="27"/>
    </row>
    <row r="23" spans="1:5" x14ac:dyDescent="0.2">
      <c r="E23" s="84"/>
    </row>
    <row r="24" spans="1:5" x14ac:dyDescent="0.2">
      <c r="E24" s="84"/>
    </row>
    <row r="25" spans="1:5" x14ac:dyDescent="0.2">
      <c r="E25" s="84"/>
    </row>
    <row r="26" spans="1:5" x14ac:dyDescent="0.2">
      <c r="E26" s="84"/>
    </row>
    <row r="27" spans="1:5" x14ac:dyDescent="0.2">
      <c r="E27" s="84"/>
    </row>
    <row r="28" spans="1:5" x14ac:dyDescent="0.2">
      <c r="E28" s="84"/>
    </row>
    <row r="29" spans="1:5" x14ac:dyDescent="0.2">
      <c r="E29" s="84"/>
    </row>
    <row r="30" spans="1:5" x14ac:dyDescent="0.2">
      <c r="E30" s="84"/>
    </row>
    <row r="31" spans="1:5" x14ac:dyDescent="0.2">
      <c r="E31" s="84"/>
    </row>
    <row r="32" spans="1:5" x14ac:dyDescent="0.2">
      <c r="E32" s="84"/>
    </row>
    <row r="33" spans="1:5" x14ac:dyDescent="0.2">
      <c r="E33" s="84"/>
    </row>
    <row r="34" spans="1:5" x14ac:dyDescent="0.2">
      <c r="E34" s="84"/>
    </row>
    <row r="35" spans="1:5" x14ac:dyDescent="0.2">
      <c r="E35" s="84"/>
    </row>
    <row r="36" spans="1:5" x14ac:dyDescent="0.2">
      <c r="A36" s="107"/>
      <c r="B36" s="45"/>
      <c r="C36" s="45"/>
      <c r="D36" s="45"/>
      <c r="E36" s="84"/>
    </row>
    <row r="37" spans="1:5" x14ac:dyDescent="0.2">
      <c r="A37" s="83"/>
      <c r="B37" s="87"/>
      <c r="C37" s="45"/>
      <c r="D37" s="45"/>
      <c r="E37" s="84"/>
    </row>
    <row r="38" spans="1:5" ht="102" x14ac:dyDescent="0.2">
      <c r="A38" s="83" t="s">
        <v>35</v>
      </c>
      <c r="E38" s="84"/>
    </row>
    <row r="39" spans="1:5" x14ac:dyDescent="0.2">
      <c r="A39" s="83"/>
      <c r="E39" s="84"/>
    </row>
    <row r="40" spans="1:5" ht="45" x14ac:dyDescent="0.2">
      <c r="A40" s="81" t="s">
        <v>37</v>
      </c>
      <c r="B40" s="64"/>
      <c r="C40" s="65"/>
      <c r="D40" s="66"/>
      <c r="E40" s="67"/>
    </row>
    <row r="41" spans="1:5" x14ac:dyDescent="0.2">
      <c r="A41" s="68"/>
      <c r="B41" s="3" t="s">
        <v>29</v>
      </c>
      <c r="C41" s="69"/>
      <c r="D41" s="69"/>
      <c r="E41" s="70"/>
    </row>
    <row r="42" spans="1:5" x14ac:dyDescent="0.2">
      <c r="A42" s="83"/>
      <c r="E42" s="84"/>
    </row>
    <row r="43" spans="1:5" x14ac:dyDescent="0.2">
      <c r="A43" s="83"/>
      <c r="E43" s="84"/>
    </row>
    <row r="44" spans="1:5" x14ac:dyDescent="0.2">
      <c r="A44" s="85"/>
      <c r="B44" s="71"/>
      <c r="C44" s="71"/>
      <c r="D44" s="71"/>
      <c r="E44" s="86"/>
    </row>
    <row r="47" spans="1:5" x14ac:dyDescent="0.2">
      <c r="A47" s="28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D27" sqref="D27"/>
    </sheetView>
  </sheetViews>
  <sheetFormatPr defaultColWidth="9.140625" defaultRowHeight="12.75" x14ac:dyDescent="0.2"/>
  <cols>
    <col min="1" max="1" width="23.85546875" style="40" customWidth="1"/>
    <col min="2" max="2" width="23.140625" style="40" customWidth="1"/>
    <col min="3" max="3" width="27.42578125" style="40" customWidth="1"/>
    <col min="4" max="4" width="27.140625" style="40" customWidth="1"/>
    <col min="5" max="5" width="28.140625" style="40" customWidth="1"/>
    <col min="6" max="16384" width="9.140625" style="41"/>
  </cols>
  <sheetData>
    <row r="1" spans="1:5" ht="39.75" customHeight="1" x14ac:dyDescent="0.2">
      <c r="A1" s="98" t="s">
        <v>31</v>
      </c>
      <c r="B1" s="91"/>
      <c r="C1" s="91"/>
      <c r="D1" s="52"/>
      <c r="E1" s="53"/>
    </row>
    <row r="2" spans="1:5" ht="29.25" customHeight="1" x14ac:dyDescent="0.2">
      <c r="A2" s="95" t="s">
        <v>24</v>
      </c>
      <c r="B2" s="96"/>
      <c r="C2" s="95" t="s">
        <v>25</v>
      </c>
      <c r="D2" s="104" t="s">
        <v>40</v>
      </c>
      <c r="E2" s="97"/>
    </row>
    <row r="3" spans="1:5" ht="29.25" customHeight="1" x14ac:dyDescent="0.2">
      <c r="A3" s="130" t="s">
        <v>13</v>
      </c>
      <c r="B3" s="131"/>
      <c r="C3" s="131"/>
      <c r="D3" s="131"/>
      <c r="E3" s="132"/>
    </row>
    <row r="4" spans="1:5" ht="39.75" customHeight="1" x14ac:dyDescent="0.25">
      <c r="A4" s="72" t="s">
        <v>13</v>
      </c>
      <c r="B4" s="73" t="s">
        <v>1</v>
      </c>
      <c r="C4" s="11"/>
      <c r="D4" s="11"/>
      <c r="E4" s="58"/>
    </row>
    <row r="5" spans="1:5" ht="25.5" x14ac:dyDescent="0.2">
      <c r="A5" s="61" t="s">
        <v>2</v>
      </c>
      <c r="B5" s="3" t="s">
        <v>3</v>
      </c>
      <c r="C5" s="3" t="s">
        <v>14</v>
      </c>
      <c r="D5" s="3"/>
      <c r="E5" s="27" t="s">
        <v>15</v>
      </c>
    </row>
    <row r="6" spans="1:5" x14ac:dyDescent="0.2">
      <c r="A6" s="107">
        <v>42198</v>
      </c>
      <c r="B6" s="45">
        <v>8.61</v>
      </c>
      <c r="C6" s="45" t="s">
        <v>67</v>
      </c>
      <c r="D6" s="45" t="s">
        <v>68</v>
      </c>
      <c r="E6" s="55" t="s">
        <v>69</v>
      </c>
    </row>
    <row r="7" spans="1:5" x14ac:dyDescent="0.2">
      <c r="A7" s="107">
        <v>42264</v>
      </c>
      <c r="B7" s="45">
        <v>17.22</v>
      </c>
      <c r="C7" s="45" t="s">
        <v>67</v>
      </c>
      <c r="D7" s="45" t="s">
        <v>68</v>
      </c>
      <c r="E7" s="55" t="s">
        <v>69</v>
      </c>
    </row>
    <row r="8" spans="1:5" x14ac:dyDescent="0.2">
      <c r="A8" s="107">
        <v>42286</v>
      </c>
      <c r="B8" s="45">
        <v>8.61</v>
      </c>
      <c r="C8" s="45" t="s">
        <v>67</v>
      </c>
      <c r="D8" s="45" t="s">
        <v>68</v>
      </c>
      <c r="E8" s="55" t="s">
        <v>69</v>
      </c>
    </row>
    <row r="9" spans="1:5" x14ac:dyDescent="0.2">
      <c r="A9" s="107">
        <v>42314</v>
      </c>
      <c r="B9" s="45">
        <v>140.09</v>
      </c>
      <c r="C9" s="45" t="s">
        <v>145</v>
      </c>
      <c r="D9" s="45" t="s">
        <v>146</v>
      </c>
      <c r="E9" s="55" t="s">
        <v>69</v>
      </c>
    </row>
    <row r="10" spans="1:5" x14ac:dyDescent="0.2">
      <c r="A10" s="107" t="s">
        <v>148</v>
      </c>
      <c r="B10" s="45">
        <v>8.61</v>
      </c>
      <c r="C10" s="45" t="s">
        <v>67</v>
      </c>
      <c r="D10" s="45" t="s">
        <v>68</v>
      </c>
      <c r="E10" s="55" t="s">
        <v>69</v>
      </c>
    </row>
    <row r="11" spans="1:5" ht="38.25" x14ac:dyDescent="0.2">
      <c r="A11" s="107">
        <v>42715</v>
      </c>
      <c r="B11" s="45">
        <v>54</v>
      </c>
      <c r="C11" s="45" t="s">
        <v>162</v>
      </c>
      <c r="D11" s="45" t="s">
        <v>163</v>
      </c>
      <c r="E11" s="55" t="s">
        <v>69</v>
      </c>
    </row>
    <row r="12" spans="1:5" x14ac:dyDescent="0.2">
      <c r="A12" s="107"/>
      <c r="B12" s="45"/>
      <c r="C12" s="45"/>
      <c r="D12" s="45"/>
      <c r="E12" s="55"/>
    </row>
    <row r="13" spans="1:5" x14ac:dyDescent="0.2">
      <c r="A13" s="107"/>
      <c r="B13" s="45"/>
      <c r="C13" s="45"/>
      <c r="D13" s="45"/>
      <c r="E13" s="55"/>
    </row>
    <row r="14" spans="1:5" x14ac:dyDescent="0.2">
      <c r="A14" s="107"/>
      <c r="B14" s="45"/>
      <c r="C14" s="45"/>
      <c r="D14" s="45"/>
      <c r="E14" s="55"/>
    </row>
    <row r="15" spans="1:5" x14ac:dyDescent="0.2">
      <c r="A15" s="107"/>
      <c r="B15" s="45"/>
      <c r="C15" s="45"/>
      <c r="D15" s="45"/>
      <c r="E15" s="55"/>
    </row>
    <row r="16" spans="1:5" x14ac:dyDescent="0.2">
      <c r="A16" s="107"/>
      <c r="B16" s="45"/>
      <c r="C16" s="45"/>
      <c r="D16" s="45"/>
      <c r="E16" s="55"/>
    </row>
    <row r="17" spans="1:5" x14ac:dyDescent="0.2">
      <c r="A17" s="107"/>
      <c r="B17" s="45"/>
      <c r="C17" s="45"/>
      <c r="D17" s="45"/>
      <c r="E17" s="55"/>
    </row>
    <row r="18" spans="1:5" x14ac:dyDescent="0.2">
      <c r="A18" s="54"/>
      <c r="B18" s="45"/>
      <c r="C18" s="45"/>
      <c r="D18" s="45"/>
      <c r="E18" s="55"/>
    </row>
    <row r="19" spans="1:5" ht="31.5" x14ac:dyDescent="0.25">
      <c r="A19" s="72" t="s">
        <v>13</v>
      </c>
      <c r="B19" s="73" t="s">
        <v>26</v>
      </c>
      <c r="C19" s="11"/>
      <c r="D19" s="11"/>
      <c r="E19" s="58"/>
    </row>
    <row r="20" spans="1:5" ht="15" customHeight="1" x14ac:dyDescent="0.2">
      <c r="A20" s="61" t="s">
        <v>2</v>
      </c>
      <c r="B20" s="3" t="s">
        <v>3</v>
      </c>
      <c r="C20" s="3"/>
      <c r="D20" s="3"/>
      <c r="E20" s="27"/>
    </row>
    <row r="21" spans="1:5" x14ac:dyDescent="0.2">
      <c r="A21" s="117">
        <v>42186</v>
      </c>
      <c r="B21" s="45">
        <v>37.520000000000003</v>
      </c>
      <c r="C21" s="45" t="s">
        <v>186</v>
      </c>
      <c r="D21" s="45" t="s">
        <v>187</v>
      </c>
      <c r="E21" s="55"/>
    </row>
    <row r="22" spans="1:5" x14ac:dyDescent="0.2">
      <c r="A22" s="117">
        <v>42217</v>
      </c>
      <c r="B22" s="45">
        <v>50.47</v>
      </c>
      <c r="C22" s="45" t="s">
        <v>186</v>
      </c>
      <c r="D22" s="45" t="s">
        <v>187</v>
      </c>
      <c r="E22" s="55"/>
    </row>
    <row r="23" spans="1:5" x14ac:dyDescent="0.2">
      <c r="A23" s="117">
        <v>42248</v>
      </c>
      <c r="B23" s="45">
        <v>106.66</v>
      </c>
      <c r="C23" s="45" t="s">
        <v>186</v>
      </c>
      <c r="D23" s="45" t="s">
        <v>187</v>
      </c>
      <c r="E23" s="55"/>
    </row>
    <row r="24" spans="1:5" x14ac:dyDescent="0.2">
      <c r="A24" s="117">
        <v>42278</v>
      </c>
      <c r="B24" s="45">
        <v>51.87</v>
      </c>
      <c r="C24" s="45" t="s">
        <v>186</v>
      </c>
      <c r="D24" s="45" t="s">
        <v>187</v>
      </c>
      <c r="E24" s="55"/>
    </row>
    <row r="25" spans="1:5" x14ac:dyDescent="0.2">
      <c r="A25" s="117">
        <v>42309</v>
      </c>
      <c r="B25" s="45">
        <v>145.37</v>
      </c>
      <c r="C25" s="45" t="s">
        <v>186</v>
      </c>
      <c r="D25" s="45" t="s">
        <v>187</v>
      </c>
      <c r="E25" s="55"/>
    </row>
    <row r="26" spans="1:5" x14ac:dyDescent="0.2">
      <c r="A26" s="117">
        <v>42339</v>
      </c>
      <c r="B26" s="45">
        <v>34.78</v>
      </c>
      <c r="C26" s="45" t="s">
        <v>186</v>
      </c>
      <c r="D26" s="45" t="s">
        <v>187</v>
      </c>
      <c r="E26" s="55"/>
    </row>
    <row r="27" spans="1:5" x14ac:dyDescent="0.2">
      <c r="A27" s="117"/>
      <c r="B27" s="45"/>
      <c r="C27" s="45"/>
      <c r="D27" s="45"/>
      <c r="E27" s="55"/>
    </row>
    <row r="28" spans="1:5" x14ac:dyDescent="0.2">
      <c r="A28" s="54"/>
      <c r="B28" s="45"/>
      <c r="C28" s="45"/>
      <c r="D28" s="45"/>
      <c r="E28" s="55"/>
    </row>
    <row r="29" spans="1:5" ht="45" x14ac:dyDescent="0.2">
      <c r="A29" s="90" t="s">
        <v>16</v>
      </c>
      <c r="B29" s="47"/>
      <c r="C29" s="48"/>
      <c r="D29" s="49"/>
      <c r="E29" s="89"/>
    </row>
    <row r="30" spans="1:5" x14ac:dyDescent="0.2">
      <c r="A30" s="54"/>
      <c r="B30" s="15" t="s">
        <v>29</v>
      </c>
      <c r="C30" s="45"/>
      <c r="D30" s="45"/>
      <c r="E30" s="55"/>
    </row>
    <row r="31" spans="1:5" x14ac:dyDescent="0.2">
      <c r="A31" s="54"/>
      <c r="B31" s="45"/>
      <c r="C31" s="45"/>
      <c r="D31" s="45"/>
      <c r="E31" s="55"/>
    </row>
    <row r="32" spans="1:5" x14ac:dyDescent="0.2">
      <c r="A32" s="54"/>
      <c r="B32" s="45"/>
      <c r="C32" s="45"/>
      <c r="D32" s="45"/>
      <c r="E32" s="55"/>
    </row>
    <row r="33" spans="1:5" x14ac:dyDescent="0.2">
      <c r="A33" s="54"/>
      <c r="B33" s="45"/>
      <c r="C33" s="45"/>
      <c r="D33" s="45"/>
      <c r="E33" s="55"/>
    </row>
    <row r="34" spans="1:5" x14ac:dyDescent="0.2">
      <c r="A34" s="54"/>
      <c r="B34" s="45"/>
      <c r="C34" s="45"/>
      <c r="D34" s="45"/>
      <c r="E34" s="55"/>
    </row>
    <row r="35" spans="1:5" x14ac:dyDescent="0.2">
      <c r="A35" s="54"/>
      <c r="B35" s="45"/>
      <c r="C35" s="45"/>
      <c r="D35" s="45"/>
      <c r="E35" s="55"/>
    </row>
    <row r="36" spans="1:5" x14ac:dyDescent="0.2">
      <c r="A36" s="54"/>
      <c r="B36" s="45"/>
      <c r="C36" s="45"/>
      <c r="D36" s="45"/>
      <c r="E36" s="55"/>
    </row>
    <row r="37" spans="1:5" x14ac:dyDescent="0.2">
      <c r="A37" s="28"/>
      <c r="B37" s="45"/>
      <c r="C37" s="45"/>
      <c r="D37" s="45"/>
      <c r="E37" s="55"/>
    </row>
    <row r="38" spans="1:5" x14ac:dyDescent="0.2">
      <c r="A38" s="54"/>
      <c r="B38" s="45"/>
      <c r="C38" s="45"/>
      <c r="D38" s="45"/>
      <c r="E38" s="55"/>
    </row>
    <row r="39" spans="1:5" x14ac:dyDescent="0.2">
      <c r="A39" s="54"/>
      <c r="B39" s="45"/>
      <c r="C39" s="45"/>
      <c r="D39" s="45"/>
      <c r="E39" s="55"/>
    </row>
    <row r="40" spans="1:5" x14ac:dyDescent="0.2">
      <c r="A40" s="54"/>
      <c r="B40" s="45"/>
      <c r="C40" s="45"/>
      <c r="D40" s="45"/>
      <c r="E40" s="55"/>
    </row>
    <row r="41" spans="1:5" x14ac:dyDescent="0.2">
      <c r="A41" s="54"/>
      <c r="B41" s="45"/>
      <c r="C41" s="45"/>
      <c r="D41" s="45"/>
      <c r="E41" s="55"/>
    </row>
    <row r="42" spans="1:5" x14ac:dyDescent="0.2">
      <c r="A42" s="56"/>
      <c r="B42" s="39"/>
      <c r="C42" s="39"/>
      <c r="D42" s="39"/>
      <c r="E42" s="57"/>
    </row>
  </sheetData>
  <mergeCells count="1">
    <mergeCell ref="A3:E3"/>
  </mergeCells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Travel</vt:lpstr>
      <vt:lpstr>Hospitality provided</vt:lpstr>
      <vt:lpstr>Gifts and hospitality received</vt:lpstr>
      <vt:lpstr>Other</vt:lpstr>
      <vt:lpstr>'Hospitality provided'!Print_Area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Callaghan Innovation Chief Executive's expenses 1 July - 31 December 2015</dc:title>
  <dc:creator>Callaghan Innovation</dc:creator>
  <cp:keywords>Callaghan Innovation Chief Executive's expenses 1 July - 31 December 2015</cp:keywords>
  <dc:description>Callaghan Innovation Chief Executive's expenses 1 July - 31 December 2015</dc:description>
  <cp:lastModifiedBy>Allan Mainwaring</cp:lastModifiedBy>
  <cp:lastPrinted>2012-06-14T21:13:01Z</cp:lastPrinted>
  <dcterms:created xsi:type="dcterms:W3CDTF">2010-10-17T20:59:02Z</dcterms:created>
  <dcterms:modified xsi:type="dcterms:W3CDTF">2016-07-17T23:21:38Z</dcterms:modified>
</cp:coreProperties>
</file>